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0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87" i="1" l="1"/>
  <c r="H2586" i="1"/>
  <c r="F2586" i="1"/>
  <c r="F2585" i="1"/>
  <c r="H2584" i="1"/>
  <c r="F2584" i="1"/>
  <c r="F2583" i="1"/>
  <c r="H2582" i="1"/>
  <c r="F2582" i="1"/>
  <c r="H2581" i="1"/>
  <c r="F2581" i="1"/>
  <c r="H2580" i="1"/>
  <c r="F2580" i="1"/>
  <c r="H2579" i="1"/>
  <c r="F2579" i="1"/>
  <c r="H2578" i="1"/>
  <c r="F2578" i="1"/>
  <c r="H2577" i="1"/>
  <c r="F2577" i="1"/>
  <c r="H2576" i="1"/>
  <c r="F2576" i="1"/>
  <c r="F2575" i="1"/>
  <c r="G2575" i="1"/>
  <c r="H2575" i="1"/>
  <c r="F2574" i="1"/>
  <c r="H2573" i="1"/>
  <c r="F2573" i="1"/>
  <c r="F2572" i="1"/>
  <c r="F2571" i="1"/>
  <c r="H2570" i="1"/>
  <c r="F2570" i="1"/>
  <c r="H2569" i="1"/>
  <c r="F2569" i="1"/>
  <c r="H2568" i="1"/>
  <c r="F2568" i="1"/>
  <c r="F2567" i="1"/>
  <c r="H2566" i="1"/>
  <c r="F2566" i="1"/>
  <c r="H2565" i="1"/>
  <c r="F2565" i="1"/>
  <c r="H2564" i="1"/>
  <c r="F2564" i="1"/>
  <c r="H2563" i="1"/>
  <c r="F2563" i="1"/>
  <c r="H2562" i="1"/>
  <c r="F2562" i="1"/>
  <c r="H2561" i="1"/>
  <c r="F2561" i="1"/>
  <c r="H2560" i="1"/>
  <c r="F2560" i="1"/>
  <c r="H2559" i="1"/>
  <c r="F2559" i="1"/>
  <c r="H2558" i="1"/>
  <c r="F2558" i="1"/>
  <c r="H2557" i="1"/>
  <c r="F2557" i="1"/>
  <c r="H2556" i="1"/>
  <c r="F2556" i="1"/>
  <c r="H2555" i="1"/>
  <c r="F2555" i="1"/>
  <c r="H2554" i="1"/>
  <c r="F2554" i="1"/>
  <c r="F2553" i="1"/>
  <c r="H2552" i="1"/>
  <c r="F2552" i="1"/>
  <c r="H2551" i="1"/>
  <c r="F2551" i="1"/>
  <c r="H2550" i="1"/>
  <c r="F2550" i="1"/>
  <c r="F2549" i="1"/>
  <c r="H2548" i="1"/>
  <c r="F2548" i="1"/>
  <c r="H2547" i="1"/>
  <c r="F2547" i="1"/>
  <c r="H2546" i="1"/>
  <c r="F2546" i="1"/>
  <c r="H2545" i="1"/>
  <c r="F2545" i="1"/>
  <c r="H2544" i="1"/>
  <c r="F2544" i="1"/>
  <c r="F2543" i="1"/>
  <c r="H2542" i="1"/>
  <c r="F2542" i="1"/>
  <c r="H2541" i="1"/>
  <c r="F2541" i="1"/>
  <c r="F2540" i="1"/>
  <c r="H2539" i="1"/>
  <c r="F2539" i="1"/>
  <c r="H2538" i="1"/>
  <c r="F2538" i="1"/>
  <c r="F2537" i="1"/>
  <c r="F2536" i="1"/>
  <c r="H2535" i="1"/>
  <c r="F2535" i="1"/>
  <c r="H2534" i="1"/>
  <c r="F2534" i="1"/>
  <c r="H2533" i="1"/>
  <c r="F2533" i="1"/>
  <c r="H2532" i="1"/>
  <c r="F2532" i="1"/>
  <c r="H2531" i="1"/>
  <c r="F2531" i="1"/>
  <c r="H2530" i="1"/>
  <c r="F2530" i="1"/>
  <c r="H2529" i="1"/>
  <c r="F2529" i="1"/>
  <c r="H2528" i="1"/>
  <c r="F2528" i="1"/>
  <c r="H2527" i="1"/>
  <c r="F2527" i="1"/>
  <c r="H2526" i="1"/>
  <c r="F2526" i="1"/>
  <c r="H2525" i="1"/>
  <c r="F2525" i="1"/>
  <c r="F2524" i="1"/>
  <c r="F2523" i="1"/>
  <c r="F2522" i="1"/>
  <c r="H2521" i="1"/>
  <c r="F2521" i="1"/>
  <c r="H2520" i="1"/>
  <c r="F2520" i="1"/>
  <c r="H2519" i="1"/>
  <c r="F2519" i="1"/>
  <c r="H2518" i="1"/>
  <c r="F2518" i="1"/>
  <c r="H2517" i="1"/>
  <c r="F2517" i="1"/>
  <c r="H2516" i="1"/>
  <c r="F2516" i="1"/>
  <c r="H2515" i="1"/>
  <c r="F2515" i="1"/>
  <c r="H2514" i="1"/>
  <c r="F2514" i="1"/>
  <c r="H2513" i="1"/>
  <c r="F2513" i="1"/>
  <c r="H2512" i="1"/>
  <c r="F2512" i="1"/>
  <c r="H2511" i="1"/>
  <c r="F2511" i="1"/>
  <c r="F2510" i="1"/>
  <c r="F2509" i="1"/>
  <c r="H2508" i="1"/>
  <c r="F2508" i="1"/>
  <c r="F2507" i="1"/>
  <c r="H2506" i="1"/>
  <c r="F2506" i="1"/>
  <c r="H2505" i="1"/>
  <c r="F2505" i="1"/>
  <c r="F2504" i="1"/>
  <c r="F2503" i="1"/>
  <c r="H2502" i="1"/>
  <c r="F2502" i="1"/>
  <c r="H2501" i="1"/>
  <c r="F2501" i="1"/>
  <c r="H2500" i="1"/>
  <c r="F2500" i="1"/>
  <c r="H2499" i="1"/>
  <c r="F2499" i="1"/>
  <c r="F2498" i="1"/>
  <c r="H2497" i="1"/>
  <c r="F2497" i="1"/>
  <c r="F2496" i="1"/>
  <c r="H2495" i="1"/>
  <c r="F2495" i="1"/>
  <c r="H2494" i="1"/>
  <c r="F2494" i="1"/>
  <c r="H2493" i="1"/>
  <c r="F2493" i="1"/>
  <c r="H2492" i="1"/>
  <c r="F2492" i="1"/>
  <c r="F2491" i="1"/>
  <c r="H2490" i="1"/>
  <c r="F2490" i="1"/>
  <c r="H2489" i="1"/>
  <c r="F2489" i="1"/>
  <c r="H2488" i="1"/>
  <c r="F2488" i="1"/>
  <c r="H2487" i="1"/>
  <c r="F2487" i="1"/>
  <c r="H2486" i="1"/>
  <c r="F2486" i="1"/>
  <c r="H2485" i="1"/>
  <c r="F2485" i="1"/>
  <c r="H2484" i="1"/>
  <c r="F2484" i="1"/>
  <c r="H2483" i="1"/>
  <c r="F2483" i="1"/>
  <c r="H2482" i="1"/>
  <c r="F2482" i="1"/>
  <c r="H2481" i="1"/>
  <c r="F2481" i="1"/>
  <c r="H2480" i="1"/>
  <c r="F2480" i="1"/>
  <c r="H2479" i="1"/>
  <c r="F2479" i="1"/>
  <c r="H2478" i="1"/>
  <c r="F2478" i="1"/>
  <c r="H2477" i="1"/>
  <c r="F2477" i="1"/>
  <c r="H2476" i="1"/>
  <c r="F2476" i="1"/>
  <c r="H2475" i="1"/>
  <c r="F2475" i="1"/>
  <c r="H2474" i="1"/>
  <c r="F2474" i="1"/>
  <c r="H2473" i="1"/>
  <c r="F2473" i="1"/>
  <c r="H2472" i="1"/>
  <c r="F2472" i="1"/>
  <c r="H2471" i="1"/>
  <c r="F2471" i="1"/>
  <c r="H2470" i="1"/>
  <c r="F2470" i="1"/>
  <c r="H2469" i="1"/>
  <c r="F2469" i="1"/>
  <c r="H2468" i="1"/>
  <c r="F2468" i="1"/>
  <c r="H2467" i="1"/>
  <c r="F2467" i="1"/>
  <c r="H2466" i="1"/>
  <c r="F2466" i="1"/>
  <c r="H2465" i="1"/>
  <c r="F2465" i="1"/>
  <c r="H2464" i="1"/>
  <c r="F2464" i="1"/>
  <c r="H2463" i="1"/>
  <c r="F2463" i="1"/>
  <c r="H2462" i="1"/>
  <c r="F2462" i="1"/>
  <c r="H2461" i="1"/>
  <c r="F2461" i="1"/>
  <c r="H2460" i="1"/>
  <c r="F2460" i="1"/>
  <c r="H2459" i="1"/>
  <c r="F2459" i="1"/>
  <c r="H2458" i="1"/>
  <c r="F2458" i="1"/>
  <c r="H2457" i="1"/>
  <c r="F2457" i="1"/>
  <c r="H2456" i="1"/>
  <c r="F2456" i="1"/>
  <c r="H2455" i="1"/>
  <c r="F2455" i="1"/>
  <c r="H2454" i="1"/>
  <c r="F2454" i="1"/>
  <c r="H2453" i="1"/>
  <c r="F2453" i="1"/>
  <c r="H2452" i="1"/>
  <c r="F2452" i="1"/>
  <c r="H2451" i="1"/>
  <c r="F2451" i="1"/>
  <c r="F2450" i="1"/>
  <c r="F2449" i="1"/>
  <c r="F2448" i="1"/>
  <c r="F2447" i="1"/>
  <c r="F2446" i="1"/>
  <c r="H2445" i="1"/>
  <c r="F2445" i="1"/>
  <c r="H2444" i="1"/>
  <c r="F2444" i="1"/>
  <c r="H2443" i="1"/>
  <c r="F2443" i="1"/>
  <c r="H2442" i="1"/>
  <c r="F2442" i="1"/>
  <c r="H2441" i="1"/>
  <c r="F2441" i="1"/>
  <c r="H2440" i="1"/>
  <c r="F2440" i="1"/>
  <c r="H2439" i="1"/>
  <c r="F2439" i="1"/>
  <c r="H2438" i="1"/>
  <c r="F2438" i="1"/>
  <c r="H2437" i="1"/>
  <c r="F2437" i="1"/>
  <c r="H2436" i="1"/>
  <c r="F2436" i="1"/>
  <c r="H2435" i="1"/>
  <c r="F2435" i="1"/>
  <c r="H2434" i="1"/>
  <c r="F2434" i="1"/>
  <c r="H2433" i="1"/>
  <c r="F2433" i="1"/>
  <c r="H2432" i="1"/>
  <c r="F2432" i="1"/>
  <c r="H2431" i="1"/>
  <c r="F2431" i="1"/>
  <c r="H2430" i="1"/>
  <c r="F2430" i="1"/>
  <c r="H2429" i="1"/>
  <c r="F2429" i="1"/>
  <c r="H2428" i="1"/>
  <c r="F2428" i="1"/>
  <c r="H2427" i="1"/>
  <c r="F2427" i="1"/>
  <c r="F2426" i="1"/>
  <c r="F2425" i="1"/>
  <c r="H2424" i="1"/>
  <c r="F2424" i="1"/>
  <c r="H2423" i="1"/>
  <c r="F2423" i="1"/>
  <c r="H2422" i="1"/>
  <c r="F2422" i="1"/>
  <c r="H2421" i="1"/>
  <c r="F2421" i="1"/>
  <c r="H2420" i="1"/>
  <c r="F2420" i="1"/>
  <c r="H2419" i="1"/>
  <c r="F2419" i="1"/>
  <c r="H2418" i="1"/>
  <c r="F2418" i="1"/>
  <c r="H2417" i="1"/>
  <c r="F2417" i="1"/>
  <c r="H2416" i="1"/>
  <c r="F2416" i="1"/>
  <c r="H2415" i="1"/>
  <c r="F2415" i="1"/>
  <c r="H2414" i="1"/>
  <c r="F2414" i="1"/>
  <c r="H2413" i="1"/>
  <c r="F2413" i="1"/>
  <c r="H2412" i="1"/>
  <c r="F2412" i="1"/>
  <c r="H2411" i="1"/>
  <c r="F2411" i="1"/>
  <c r="F2410" i="1"/>
  <c r="H2409" i="1"/>
  <c r="F2409" i="1"/>
  <c r="F2408" i="1"/>
  <c r="H2407" i="1"/>
  <c r="F2407" i="1"/>
  <c r="H2406" i="1"/>
  <c r="F2406" i="1"/>
  <c r="H2405" i="1"/>
  <c r="F2405" i="1"/>
  <c r="H2404" i="1"/>
  <c r="F2404" i="1"/>
  <c r="H2403" i="1"/>
  <c r="F2403" i="1"/>
  <c r="F2402" i="1"/>
  <c r="H2401" i="1"/>
  <c r="F2401" i="1"/>
  <c r="H2400" i="1"/>
  <c r="F2400" i="1"/>
  <c r="H2399" i="1"/>
  <c r="F2399" i="1"/>
  <c r="H2398" i="1"/>
  <c r="F2398" i="1"/>
  <c r="H2397" i="1"/>
  <c r="F2397" i="1"/>
  <c r="H2396" i="1"/>
  <c r="F2396" i="1"/>
  <c r="H2395" i="1"/>
  <c r="F2395" i="1"/>
  <c r="H2394" i="1"/>
  <c r="F2394" i="1"/>
  <c r="H2393" i="1"/>
  <c r="F2393" i="1"/>
  <c r="H2392" i="1"/>
  <c r="F2392" i="1"/>
  <c r="H2391" i="1"/>
  <c r="F2391" i="1"/>
  <c r="H2390" i="1"/>
  <c r="F2390" i="1"/>
  <c r="H2389" i="1"/>
  <c r="F2389" i="1"/>
  <c r="H2388" i="1"/>
  <c r="F2388" i="1"/>
  <c r="H2387" i="1"/>
  <c r="F2387" i="1"/>
  <c r="H2386" i="1"/>
  <c r="F2386" i="1"/>
  <c r="H2385" i="1"/>
  <c r="F2385" i="1"/>
  <c r="H2384" i="1"/>
  <c r="F2384" i="1"/>
  <c r="H2383" i="1"/>
  <c r="F2383" i="1"/>
  <c r="H2382" i="1"/>
  <c r="F2382" i="1"/>
  <c r="H2381" i="1"/>
  <c r="F2381" i="1"/>
  <c r="H2380" i="1"/>
  <c r="F2380" i="1"/>
  <c r="H2379" i="1"/>
  <c r="F2379" i="1"/>
  <c r="H2378" i="1"/>
  <c r="F2378" i="1"/>
  <c r="H2377" i="1"/>
  <c r="F2377" i="1"/>
  <c r="H2376" i="1"/>
  <c r="F2376" i="1"/>
  <c r="H2375" i="1"/>
  <c r="F2375" i="1"/>
  <c r="H2374" i="1"/>
  <c r="F2374" i="1"/>
  <c r="F2373" i="1"/>
  <c r="H2372" i="1"/>
  <c r="F2372" i="1"/>
  <c r="F2371" i="1"/>
  <c r="F2370" i="1"/>
  <c r="H2369" i="1"/>
  <c r="F2369" i="1"/>
  <c r="F2368" i="1"/>
  <c r="F2367" i="1"/>
  <c r="F2366" i="1"/>
  <c r="F2365" i="1"/>
  <c r="F2364" i="1"/>
  <c r="H2363" i="1"/>
  <c r="F2363" i="1"/>
  <c r="F2362" i="1"/>
  <c r="H2361" i="1"/>
  <c r="F2361" i="1"/>
  <c r="F2360" i="1"/>
  <c r="F2359" i="1"/>
  <c r="F2358" i="1"/>
  <c r="F2357" i="1"/>
  <c r="F2356" i="1"/>
  <c r="F2355" i="1"/>
  <c r="F2354" i="1"/>
  <c r="F2353" i="1"/>
  <c r="F2352" i="1"/>
  <c r="H2351" i="1"/>
  <c r="F2351" i="1"/>
  <c r="H2350" i="1"/>
  <c r="F2350" i="1"/>
  <c r="H2349" i="1"/>
  <c r="F2349" i="1"/>
  <c r="H2348" i="1"/>
  <c r="F2348" i="1"/>
  <c r="H2347" i="1"/>
  <c r="F2347" i="1"/>
  <c r="H2346" i="1"/>
  <c r="F2346" i="1"/>
  <c r="H2345" i="1"/>
  <c r="F2345" i="1"/>
  <c r="H2344" i="1"/>
  <c r="F2344" i="1"/>
  <c r="H2343" i="1"/>
  <c r="F2343" i="1"/>
  <c r="H2342" i="1"/>
  <c r="F2342" i="1"/>
  <c r="H2341" i="1"/>
  <c r="F2341" i="1"/>
  <c r="H2340" i="1"/>
  <c r="F2340" i="1"/>
  <c r="H2339" i="1"/>
  <c r="F2339" i="1"/>
  <c r="H2338" i="1"/>
  <c r="F2338" i="1"/>
  <c r="H2337" i="1"/>
  <c r="F2337" i="1"/>
  <c r="H2336" i="1"/>
  <c r="F2336" i="1"/>
  <c r="H2335" i="1"/>
  <c r="F2335" i="1"/>
  <c r="H2334" i="1"/>
  <c r="F2334" i="1"/>
  <c r="H2333" i="1"/>
  <c r="F2333" i="1"/>
  <c r="H2332" i="1"/>
  <c r="F2332" i="1"/>
  <c r="H2331" i="1"/>
  <c r="F2331" i="1"/>
  <c r="H2330" i="1"/>
  <c r="F2330" i="1"/>
  <c r="H2329" i="1"/>
  <c r="F2329" i="1"/>
  <c r="H2328" i="1"/>
  <c r="F2328" i="1"/>
  <c r="H2327" i="1"/>
  <c r="F2327" i="1"/>
  <c r="H2326" i="1"/>
  <c r="F2326" i="1"/>
  <c r="H2325" i="1"/>
  <c r="F2325" i="1"/>
  <c r="H2324" i="1"/>
  <c r="F2324" i="1"/>
  <c r="H2323" i="1"/>
  <c r="F2323" i="1"/>
  <c r="H2322" i="1"/>
  <c r="F2322" i="1"/>
  <c r="H2321" i="1"/>
  <c r="F2321" i="1"/>
  <c r="H2320" i="1"/>
  <c r="F2320" i="1"/>
  <c r="H2319" i="1"/>
  <c r="F2319" i="1"/>
  <c r="H2318" i="1"/>
  <c r="F2318" i="1"/>
  <c r="H2317" i="1"/>
  <c r="F2317" i="1"/>
  <c r="H2316" i="1"/>
  <c r="F2316" i="1"/>
  <c r="H2315" i="1"/>
  <c r="F2315" i="1"/>
  <c r="H2314" i="1"/>
  <c r="F2314" i="1"/>
  <c r="H2313" i="1"/>
  <c r="F2313" i="1"/>
  <c r="H2312" i="1"/>
  <c r="F2312" i="1"/>
  <c r="H2311" i="1"/>
  <c r="F2311" i="1"/>
  <c r="H2310" i="1"/>
  <c r="F2310" i="1"/>
  <c r="H2309" i="1"/>
  <c r="F2309" i="1"/>
  <c r="H2308" i="1"/>
  <c r="F2308" i="1"/>
  <c r="H2307" i="1"/>
  <c r="F2307" i="1"/>
  <c r="H2306" i="1"/>
  <c r="F2306" i="1"/>
  <c r="H2305" i="1"/>
  <c r="F2305" i="1"/>
  <c r="H2304" i="1"/>
  <c r="F2304" i="1"/>
  <c r="H2303" i="1"/>
  <c r="F2303" i="1"/>
  <c r="H2302" i="1"/>
  <c r="F2302" i="1"/>
  <c r="H2301" i="1"/>
  <c r="F2301" i="1"/>
  <c r="H2300" i="1"/>
  <c r="F2300" i="1"/>
  <c r="H2299" i="1"/>
  <c r="F2299" i="1"/>
  <c r="H2298" i="1"/>
  <c r="F2298" i="1"/>
  <c r="H2297" i="1"/>
  <c r="F2297" i="1"/>
  <c r="H2296" i="1"/>
  <c r="F2296" i="1"/>
  <c r="H2295" i="1"/>
  <c r="F2295" i="1"/>
  <c r="H2294" i="1"/>
  <c r="F2294" i="1"/>
  <c r="H2293" i="1"/>
  <c r="F2293" i="1"/>
  <c r="H2292" i="1"/>
  <c r="F2292" i="1"/>
  <c r="H2291" i="1"/>
  <c r="F2291" i="1"/>
  <c r="H2290" i="1"/>
  <c r="F2290" i="1"/>
  <c r="H2289" i="1"/>
  <c r="F2289" i="1"/>
  <c r="H2288" i="1"/>
  <c r="F2288" i="1"/>
  <c r="H2287" i="1"/>
  <c r="F2287" i="1"/>
  <c r="H2286" i="1"/>
  <c r="F2286" i="1"/>
  <c r="H2285" i="1"/>
  <c r="F2285" i="1"/>
  <c r="H2284" i="1"/>
  <c r="F2284" i="1"/>
  <c r="H2283" i="1"/>
  <c r="F2283" i="1"/>
  <c r="H2282" i="1"/>
  <c r="F2282" i="1"/>
  <c r="H2281" i="1"/>
  <c r="F2281" i="1"/>
  <c r="H2280" i="1"/>
  <c r="F2280" i="1"/>
  <c r="H2279" i="1"/>
  <c r="F2279" i="1"/>
  <c r="H2278" i="1"/>
  <c r="F2278" i="1"/>
  <c r="H2277" i="1"/>
  <c r="F2277" i="1"/>
  <c r="H2276" i="1"/>
  <c r="F2276" i="1"/>
  <c r="H2275" i="1"/>
  <c r="F2275" i="1"/>
  <c r="H2274" i="1"/>
  <c r="F2274" i="1"/>
  <c r="H2273" i="1"/>
  <c r="F2273" i="1"/>
  <c r="H2272" i="1"/>
  <c r="F2272" i="1"/>
  <c r="H2271" i="1"/>
  <c r="F2271" i="1"/>
  <c r="H2270" i="1"/>
  <c r="F2270" i="1"/>
  <c r="H2269" i="1"/>
  <c r="F2269" i="1"/>
  <c r="H2268" i="1"/>
  <c r="F2268" i="1"/>
  <c r="H2267" i="1"/>
  <c r="F2267" i="1"/>
  <c r="H2266" i="1"/>
  <c r="F2266" i="1"/>
  <c r="H2265" i="1"/>
  <c r="F2265" i="1"/>
  <c r="H2264" i="1"/>
  <c r="F2264" i="1"/>
  <c r="H2263" i="1"/>
  <c r="F2263" i="1"/>
  <c r="H2262" i="1"/>
  <c r="F2262" i="1"/>
  <c r="H2261" i="1"/>
  <c r="F2261" i="1"/>
  <c r="H2260" i="1"/>
  <c r="F2260" i="1"/>
  <c r="H2259" i="1"/>
  <c r="F2259" i="1"/>
  <c r="H2258" i="1"/>
  <c r="F2258" i="1"/>
  <c r="H2257" i="1"/>
  <c r="F2257" i="1"/>
  <c r="H2256" i="1"/>
  <c r="F2256" i="1"/>
  <c r="H2255" i="1"/>
  <c r="F2255" i="1"/>
  <c r="H2254" i="1"/>
  <c r="F2254" i="1"/>
  <c r="H2253" i="1"/>
  <c r="F2253" i="1"/>
  <c r="H2252" i="1"/>
  <c r="F2252" i="1"/>
  <c r="H2251" i="1"/>
  <c r="F2251" i="1"/>
  <c r="H2250" i="1"/>
  <c r="F2250" i="1"/>
  <c r="H2249" i="1"/>
  <c r="F2249" i="1"/>
  <c r="H2248" i="1"/>
  <c r="F2248" i="1"/>
  <c r="H2247" i="1"/>
  <c r="F2247" i="1"/>
  <c r="H2246" i="1"/>
  <c r="F2246" i="1"/>
  <c r="H2245" i="1"/>
  <c r="F2245" i="1"/>
  <c r="H2244" i="1"/>
  <c r="F2244" i="1"/>
  <c r="H2243" i="1"/>
  <c r="F2243" i="1"/>
  <c r="H2242" i="1"/>
  <c r="F2242" i="1"/>
  <c r="H2241" i="1"/>
  <c r="F2241" i="1"/>
  <c r="H2240" i="1"/>
  <c r="F2240" i="1"/>
  <c r="H2239" i="1"/>
  <c r="F2239" i="1"/>
  <c r="H2238" i="1"/>
  <c r="F2238" i="1"/>
  <c r="H2237" i="1"/>
  <c r="F2237" i="1"/>
  <c r="H2236" i="1"/>
  <c r="F2236" i="1"/>
  <c r="H2235" i="1"/>
  <c r="F2235" i="1"/>
  <c r="H2234" i="1"/>
  <c r="F2234" i="1"/>
  <c r="H2233" i="1"/>
  <c r="F2233" i="1"/>
  <c r="H2232" i="1"/>
  <c r="F2232" i="1"/>
  <c r="H2231" i="1"/>
  <c r="F2231" i="1"/>
  <c r="H2230" i="1"/>
  <c r="F2230" i="1"/>
  <c r="H2229" i="1"/>
  <c r="F2229" i="1"/>
  <c r="H2228" i="1"/>
  <c r="F2228" i="1"/>
  <c r="H2227" i="1"/>
  <c r="F2227" i="1"/>
  <c r="H2226" i="1"/>
  <c r="F2226" i="1"/>
  <c r="H2225" i="1"/>
  <c r="F2225" i="1"/>
  <c r="H2224" i="1"/>
  <c r="F2224" i="1"/>
  <c r="H2223" i="1"/>
  <c r="F2223" i="1"/>
  <c r="H2222" i="1"/>
  <c r="F2222" i="1"/>
  <c r="H2221" i="1"/>
  <c r="F2221" i="1"/>
  <c r="H2220" i="1"/>
  <c r="F2220" i="1"/>
  <c r="H2219" i="1"/>
  <c r="F2219" i="1"/>
  <c r="H2218" i="1"/>
  <c r="F2218" i="1"/>
  <c r="H2217" i="1"/>
  <c r="F2217" i="1"/>
  <c r="H2216" i="1"/>
  <c r="F2216" i="1"/>
  <c r="H2215" i="1"/>
  <c r="F2215" i="1"/>
  <c r="H2214" i="1"/>
  <c r="F2214" i="1"/>
  <c r="H2213" i="1"/>
  <c r="F2213" i="1"/>
  <c r="H2212" i="1"/>
  <c r="F2212" i="1"/>
  <c r="H2211" i="1"/>
  <c r="F2211" i="1"/>
  <c r="H2210" i="1"/>
  <c r="F2210" i="1"/>
  <c r="H2209" i="1"/>
  <c r="F2209" i="1"/>
  <c r="H2208" i="1"/>
  <c r="F2208" i="1"/>
  <c r="H2207" i="1"/>
  <c r="F2207" i="1"/>
  <c r="H2206" i="1"/>
  <c r="F2206" i="1"/>
  <c r="H2205" i="1"/>
  <c r="F2205" i="1"/>
  <c r="H2204" i="1"/>
  <c r="F2204" i="1"/>
  <c r="H2203" i="1"/>
  <c r="F2203" i="1"/>
  <c r="H2202" i="1"/>
  <c r="F2202" i="1"/>
  <c r="H2201" i="1"/>
  <c r="F2201" i="1"/>
  <c r="H2200" i="1"/>
  <c r="F2200" i="1"/>
  <c r="H2199" i="1"/>
  <c r="F2199" i="1"/>
  <c r="H2198" i="1"/>
  <c r="F2198" i="1"/>
  <c r="H2197" i="1"/>
  <c r="F2197" i="1"/>
  <c r="H2196" i="1"/>
  <c r="F2196" i="1"/>
  <c r="H2195" i="1"/>
  <c r="F2195" i="1"/>
  <c r="H2194" i="1"/>
  <c r="F2194" i="1"/>
  <c r="H2193" i="1"/>
  <c r="F2193" i="1"/>
  <c r="H2192" i="1"/>
  <c r="F2192" i="1"/>
  <c r="H2191" i="1"/>
  <c r="F2191" i="1"/>
  <c r="H2190" i="1"/>
  <c r="F2190" i="1"/>
  <c r="H2189" i="1"/>
  <c r="F2189" i="1"/>
  <c r="H2188" i="1"/>
  <c r="F2188" i="1"/>
  <c r="H2187" i="1"/>
  <c r="F2187" i="1"/>
  <c r="H2186" i="1"/>
  <c r="F2186" i="1"/>
  <c r="H2185" i="1"/>
  <c r="F2185" i="1"/>
  <c r="H2184" i="1"/>
  <c r="F2184" i="1"/>
  <c r="H2183" i="1"/>
  <c r="F2183" i="1"/>
  <c r="H2182" i="1"/>
  <c r="F2182" i="1"/>
  <c r="H2181" i="1"/>
  <c r="F2181" i="1"/>
  <c r="H2180" i="1"/>
  <c r="F2180" i="1"/>
  <c r="H2179" i="1"/>
  <c r="F2179" i="1"/>
  <c r="H2178" i="1"/>
  <c r="F2178" i="1"/>
  <c r="H2177" i="1"/>
  <c r="F2177" i="1"/>
  <c r="H2176" i="1"/>
  <c r="F2176" i="1"/>
  <c r="H2175" i="1"/>
  <c r="F2175" i="1"/>
  <c r="H2174" i="1"/>
  <c r="F2174" i="1"/>
  <c r="H2173" i="1"/>
  <c r="F2173" i="1"/>
  <c r="H2172" i="1"/>
  <c r="F2172" i="1"/>
  <c r="H2171" i="1"/>
  <c r="F2171" i="1"/>
  <c r="H2170" i="1"/>
  <c r="F2170" i="1"/>
  <c r="H2169" i="1"/>
  <c r="F2169" i="1"/>
  <c r="H2168" i="1"/>
  <c r="F2168" i="1"/>
  <c r="H2167" i="1"/>
  <c r="F2167" i="1"/>
  <c r="H2166" i="1"/>
  <c r="F2166" i="1"/>
  <c r="H2165" i="1"/>
  <c r="F2165" i="1"/>
  <c r="H2164" i="1"/>
  <c r="F2164" i="1"/>
  <c r="H2163" i="1"/>
  <c r="F2163" i="1"/>
  <c r="H2162" i="1"/>
  <c r="F2162" i="1"/>
  <c r="H2161" i="1"/>
  <c r="F2161" i="1"/>
  <c r="H2160" i="1"/>
  <c r="F2160" i="1"/>
  <c r="H2159" i="1"/>
  <c r="F2159" i="1"/>
  <c r="H2158" i="1"/>
  <c r="F2158" i="1"/>
  <c r="H2157" i="1"/>
  <c r="F2157" i="1"/>
  <c r="H2156" i="1"/>
  <c r="F2156" i="1"/>
  <c r="H2155" i="1"/>
  <c r="F2155" i="1"/>
  <c r="H2154" i="1"/>
  <c r="F2154" i="1"/>
  <c r="H2153" i="1"/>
  <c r="F2153" i="1"/>
  <c r="H2152" i="1"/>
  <c r="F2152" i="1"/>
  <c r="H2151" i="1"/>
  <c r="F2151" i="1"/>
  <c r="H2150" i="1"/>
  <c r="F2150" i="1"/>
  <c r="H2149" i="1"/>
  <c r="F2149" i="1"/>
  <c r="H2148" i="1"/>
  <c r="F2148" i="1"/>
  <c r="H2147" i="1"/>
  <c r="F2147" i="1"/>
  <c r="H2146" i="1"/>
  <c r="F2146" i="1"/>
  <c r="H2145" i="1"/>
  <c r="F2145" i="1"/>
  <c r="H2144" i="1"/>
  <c r="F2144" i="1"/>
  <c r="H2143" i="1"/>
  <c r="F2143" i="1"/>
  <c r="H2142" i="1"/>
  <c r="F2142" i="1"/>
  <c r="H2141" i="1"/>
  <c r="F2141" i="1"/>
  <c r="H2140" i="1"/>
  <c r="F2140" i="1"/>
  <c r="H2139" i="1"/>
  <c r="F2139" i="1"/>
  <c r="H2138" i="1"/>
  <c r="F2138" i="1"/>
  <c r="H2137" i="1"/>
  <c r="F2137" i="1"/>
  <c r="H2136" i="1"/>
  <c r="F2136" i="1"/>
  <c r="H2135" i="1"/>
  <c r="F2135" i="1"/>
  <c r="H2134" i="1"/>
  <c r="F2134" i="1"/>
  <c r="H2133" i="1"/>
  <c r="F2133" i="1"/>
  <c r="H2132" i="1"/>
  <c r="F2132" i="1"/>
  <c r="H2131" i="1"/>
  <c r="F2131" i="1"/>
  <c r="H2130" i="1"/>
  <c r="F2130" i="1"/>
  <c r="H2129" i="1"/>
  <c r="F2129" i="1"/>
  <c r="H2128" i="1"/>
  <c r="F2128" i="1"/>
  <c r="H2127" i="1"/>
  <c r="F2127" i="1"/>
  <c r="H2126" i="1"/>
  <c r="F2126" i="1"/>
  <c r="H2125" i="1"/>
  <c r="F2125" i="1"/>
  <c r="H2124" i="1"/>
  <c r="F2124" i="1"/>
  <c r="H2123" i="1"/>
  <c r="F2123" i="1"/>
  <c r="H2122" i="1"/>
  <c r="F2122" i="1"/>
  <c r="H2121" i="1"/>
  <c r="F2121" i="1"/>
  <c r="H2120" i="1"/>
  <c r="F2120" i="1"/>
  <c r="H2119" i="1"/>
  <c r="F2119" i="1"/>
  <c r="H2118" i="1"/>
  <c r="F2118" i="1"/>
  <c r="H2117" i="1"/>
  <c r="F2117" i="1"/>
  <c r="H2116" i="1"/>
  <c r="F2116" i="1"/>
  <c r="H2115" i="1"/>
  <c r="F2115" i="1"/>
  <c r="H2114" i="1"/>
  <c r="F2114" i="1"/>
  <c r="H2113" i="1"/>
  <c r="F2113" i="1"/>
  <c r="H2112" i="1"/>
  <c r="F2112" i="1"/>
  <c r="H2111" i="1"/>
  <c r="F2111" i="1"/>
  <c r="H2110" i="1"/>
  <c r="F2110" i="1"/>
  <c r="H2109" i="1"/>
  <c r="F2109" i="1"/>
  <c r="H2108" i="1"/>
  <c r="F2108" i="1"/>
  <c r="H2107" i="1"/>
  <c r="F2107" i="1"/>
  <c r="H2106" i="1"/>
  <c r="F2106" i="1"/>
  <c r="H2105" i="1"/>
  <c r="F2105" i="1"/>
  <c r="H2104" i="1"/>
  <c r="F2104" i="1"/>
  <c r="H2103" i="1"/>
  <c r="F2103" i="1"/>
  <c r="H2102" i="1"/>
  <c r="F2102" i="1"/>
  <c r="H2101" i="1"/>
  <c r="F2101" i="1"/>
  <c r="H2100" i="1"/>
  <c r="F2100" i="1"/>
  <c r="H2099" i="1"/>
  <c r="F2099" i="1"/>
  <c r="H2098" i="1"/>
  <c r="F2098" i="1"/>
  <c r="H2097" i="1"/>
  <c r="F2097" i="1"/>
  <c r="H2096" i="1"/>
  <c r="F2096" i="1"/>
  <c r="H2095" i="1"/>
  <c r="F2095" i="1"/>
  <c r="H2094" i="1"/>
  <c r="F2094" i="1"/>
  <c r="H2093" i="1"/>
  <c r="F2093" i="1"/>
  <c r="H2092" i="1"/>
  <c r="F2092" i="1"/>
  <c r="H2091" i="1"/>
  <c r="F2091" i="1"/>
  <c r="H2090" i="1"/>
  <c r="F2090" i="1"/>
  <c r="H2089" i="1"/>
  <c r="F2089" i="1"/>
  <c r="H2088" i="1"/>
  <c r="F2088" i="1"/>
  <c r="H2087" i="1"/>
  <c r="F2087" i="1"/>
  <c r="H2086" i="1"/>
  <c r="F2086" i="1"/>
  <c r="H2085" i="1"/>
  <c r="F2085" i="1"/>
  <c r="H2084" i="1"/>
  <c r="F2084" i="1"/>
  <c r="H2083" i="1"/>
  <c r="F2083" i="1"/>
  <c r="H2082" i="1"/>
  <c r="F2082" i="1"/>
  <c r="H2081" i="1"/>
  <c r="F2081" i="1"/>
  <c r="H2080" i="1"/>
  <c r="F2080" i="1"/>
  <c r="H2079" i="1"/>
  <c r="F2079" i="1"/>
  <c r="H2078" i="1"/>
  <c r="F2078" i="1"/>
  <c r="H2077" i="1"/>
  <c r="F2077" i="1"/>
  <c r="H2076" i="1"/>
  <c r="F2076" i="1"/>
  <c r="H2075" i="1"/>
  <c r="F2075" i="1"/>
  <c r="H2074" i="1"/>
  <c r="F2074" i="1"/>
  <c r="H2073" i="1"/>
  <c r="F2073" i="1"/>
  <c r="H2072" i="1"/>
  <c r="F2072" i="1"/>
  <c r="H2071" i="1"/>
  <c r="F2071" i="1"/>
  <c r="H2070" i="1"/>
  <c r="F2070" i="1"/>
  <c r="H2069" i="1"/>
  <c r="F2069" i="1"/>
  <c r="H2068" i="1"/>
  <c r="F2068" i="1"/>
  <c r="H2067" i="1"/>
  <c r="F2067" i="1"/>
  <c r="H2066" i="1"/>
  <c r="F2066" i="1"/>
  <c r="H2065" i="1"/>
  <c r="F2065" i="1"/>
  <c r="H2064" i="1"/>
  <c r="F2064" i="1"/>
  <c r="H2063" i="1"/>
  <c r="F2063" i="1"/>
  <c r="H2062" i="1"/>
  <c r="F2062" i="1"/>
  <c r="H2061" i="1"/>
  <c r="F2061" i="1"/>
  <c r="H2060" i="1"/>
  <c r="F2060" i="1"/>
  <c r="H2059" i="1"/>
  <c r="F2059" i="1"/>
  <c r="H2058" i="1"/>
  <c r="F2058" i="1"/>
  <c r="H2057" i="1"/>
  <c r="F2057" i="1"/>
  <c r="H2056" i="1"/>
  <c r="F2056" i="1"/>
  <c r="H2055" i="1"/>
  <c r="F2055" i="1"/>
  <c r="H2054" i="1"/>
  <c r="F2054" i="1"/>
  <c r="H2053" i="1"/>
  <c r="F2053" i="1"/>
  <c r="H2052" i="1"/>
  <c r="F2052" i="1"/>
  <c r="H2051" i="1"/>
  <c r="F2051" i="1"/>
  <c r="H2050" i="1"/>
  <c r="F2050" i="1"/>
  <c r="H2049" i="1"/>
  <c r="F2049" i="1"/>
  <c r="H2048" i="1"/>
  <c r="F2048" i="1"/>
  <c r="H2047" i="1"/>
  <c r="F2047" i="1"/>
  <c r="H2046" i="1"/>
  <c r="F2046" i="1"/>
  <c r="H2045" i="1"/>
  <c r="F2045" i="1"/>
  <c r="H2044" i="1"/>
  <c r="F2044" i="1"/>
  <c r="H2043" i="1"/>
  <c r="F2043" i="1"/>
  <c r="H2042" i="1"/>
  <c r="F2042" i="1"/>
  <c r="H2041" i="1"/>
  <c r="F2041" i="1"/>
  <c r="H2040" i="1"/>
  <c r="F2040" i="1"/>
  <c r="H2039" i="1"/>
  <c r="F2039" i="1"/>
  <c r="H2038" i="1"/>
  <c r="F2038" i="1"/>
  <c r="H2037" i="1"/>
  <c r="F2037" i="1"/>
  <c r="H2036" i="1"/>
  <c r="F2036" i="1"/>
  <c r="H2035" i="1"/>
  <c r="F2035" i="1"/>
  <c r="H2034" i="1"/>
  <c r="F2034" i="1"/>
  <c r="H2033" i="1"/>
  <c r="F2033" i="1"/>
  <c r="H2032" i="1"/>
  <c r="F2032" i="1"/>
  <c r="H2031" i="1"/>
  <c r="F2031" i="1"/>
  <c r="H2030" i="1"/>
  <c r="F2030" i="1"/>
  <c r="H2029" i="1"/>
  <c r="F2029" i="1"/>
  <c r="H2028" i="1"/>
  <c r="F2028" i="1"/>
  <c r="H2027" i="1"/>
  <c r="F2027" i="1"/>
  <c r="H2026" i="1"/>
  <c r="F2026" i="1"/>
  <c r="H2025" i="1"/>
  <c r="F2025" i="1"/>
  <c r="H2024" i="1"/>
  <c r="F2024" i="1"/>
  <c r="H2023" i="1"/>
  <c r="F2023" i="1"/>
  <c r="H2022" i="1"/>
  <c r="F2022" i="1"/>
  <c r="H2021" i="1"/>
  <c r="F2021" i="1"/>
  <c r="H2020" i="1"/>
  <c r="F2020" i="1"/>
  <c r="H2019" i="1"/>
  <c r="F2019" i="1"/>
  <c r="H2018" i="1"/>
  <c r="F2018" i="1"/>
  <c r="H2017" i="1"/>
  <c r="F2017" i="1"/>
  <c r="H2016" i="1"/>
  <c r="F2016" i="1"/>
  <c r="H2015" i="1"/>
  <c r="F2015" i="1"/>
  <c r="H2014" i="1"/>
  <c r="F2014" i="1"/>
  <c r="H2013" i="1"/>
  <c r="F2013" i="1"/>
  <c r="H2012" i="1"/>
  <c r="F2012" i="1"/>
  <c r="H2011" i="1"/>
  <c r="F2011" i="1"/>
  <c r="H2010" i="1"/>
  <c r="F2010" i="1"/>
  <c r="H2009" i="1"/>
  <c r="F2009" i="1"/>
  <c r="H2008" i="1"/>
  <c r="F2008" i="1"/>
  <c r="H2007" i="1"/>
  <c r="F2007" i="1"/>
  <c r="H2006" i="1"/>
  <c r="F2006" i="1"/>
  <c r="H2005" i="1"/>
  <c r="F2005" i="1"/>
  <c r="H2004" i="1"/>
  <c r="F2004" i="1"/>
  <c r="H2003" i="1"/>
  <c r="F2003" i="1"/>
  <c r="H2002" i="1"/>
  <c r="F2002" i="1"/>
  <c r="H2001" i="1"/>
  <c r="F2001" i="1"/>
  <c r="H2000" i="1"/>
  <c r="F2000" i="1"/>
  <c r="H1999" i="1"/>
  <c r="F1999" i="1"/>
  <c r="H1998" i="1"/>
  <c r="F1998" i="1"/>
  <c r="H1997" i="1"/>
  <c r="F1997" i="1"/>
  <c r="H1996" i="1"/>
  <c r="F1996" i="1"/>
  <c r="H1995" i="1"/>
  <c r="F1995" i="1"/>
  <c r="H1994" i="1"/>
  <c r="F1994" i="1"/>
  <c r="H1993" i="1"/>
  <c r="F1993" i="1"/>
  <c r="H1992" i="1"/>
  <c r="F1992" i="1"/>
  <c r="H1991" i="1"/>
  <c r="F1991" i="1"/>
  <c r="H1990" i="1"/>
  <c r="F1990" i="1"/>
  <c r="H1989" i="1"/>
  <c r="F1989" i="1"/>
  <c r="H1988" i="1"/>
  <c r="F1988" i="1"/>
  <c r="H1987" i="1"/>
  <c r="F1987" i="1"/>
  <c r="H1986" i="1"/>
  <c r="F1986" i="1"/>
  <c r="H1985" i="1"/>
  <c r="F1985" i="1"/>
  <c r="H1984" i="1"/>
  <c r="F1984" i="1"/>
  <c r="H1983" i="1"/>
  <c r="F1983" i="1"/>
  <c r="H1982" i="1"/>
  <c r="F1982" i="1"/>
  <c r="H1981" i="1"/>
  <c r="F1981" i="1"/>
  <c r="H1980" i="1"/>
  <c r="F1980" i="1"/>
  <c r="H1979" i="1"/>
  <c r="F1979" i="1"/>
  <c r="H1978" i="1"/>
  <c r="F1978" i="1"/>
  <c r="H1977" i="1"/>
  <c r="F1977" i="1"/>
  <c r="H1976" i="1"/>
  <c r="F1976" i="1"/>
  <c r="H1975" i="1"/>
  <c r="F1975" i="1"/>
  <c r="H1974" i="1"/>
  <c r="F1974" i="1"/>
  <c r="H1973" i="1"/>
  <c r="F1973" i="1"/>
  <c r="H1972" i="1"/>
  <c r="F1972" i="1"/>
  <c r="H1971" i="1"/>
  <c r="F1971" i="1"/>
  <c r="H1970" i="1"/>
  <c r="F1970" i="1"/>
  <c r="H1969" i="1"/>
  <c r="F1969" i="1"/>
  <c r="H1968" i="1"/>
  <c r="F1968" i="1"/>
  <c r="H1967" i="1"/>
  <c r="F1967" i="1"/>
  <c r="H1966" i="1"/>
  <c r="F1966" i="1"/>
  <c r="H1965" i="1"/>
  <c r="F1965" i="1"/>
  <c r="H1964" i="1"/>
  <c r="F1964" i="1"/>
  <c r="H1963" i="1"/>
  <c r="F1963" i="1"/>
  <c r="H1962" i="1"/>
  <c r="F1962" i="1"/>
  <c r="H1961" i="1"/>
  <c r="F1961" i="1"/>
  <c r="H1960" i="1"/>
  <c r="F1960" i="1"/>
  <c r="H1959" i="1"/>
  <c r="F1959" i="1"/>
  <c r="H1958" i="1"/>
  <c r="F1958" i="1"/>
  <c r="H1957" i="1"/>
  <c r="F1957" i="1"/>
  <c r="H1956" i="1"/>
  <c r="F1956" i="1"/>
  <c r="H1955" i="1"/>
  <c r="F1955" i="1"/>
  <c r="H1954" i="1"/>
  <c r="F1954" i="1"/>
  <c r="H1953" i="1"/>
  <c r="F1953" i="1"/>
  <c r="H1952" i="1"/>
  <c r="F1952" i="1"/>
  <c r="H1951" i="1"/>
  <c r="F1951" i="1"/>
  <c r="H1950" i="1"/>
  <c r="F1950" i="1"/>
  <c r="H1949" i="1"/>
  <c r="F1949" i="1"/>
  <c r="H1948" i="1"/>
  <c r="F1948" i="1"/>
  <c r="H1947" i="1"/>
  <c r="F1947" i="1"/>
  <c r="H1946" i="1"/>
  <c r="F1946" i="1"/>
  <c r="H1945" i="1"/>
  <c r="F1945" i="1"/>
  <c r="H1944" i="1"/>
  <c r="F1944" i="1"/>
  <c r="H1943" i="1"/>
  <c r="F1943" i="1"/>
  <c r="H1942" i="1"/>
  <c r="F1942" i="1"/>
  <c r="H1941" i="1"/>
  <c r="F1941" i="1"/>
  <c r="H1940" i="1"/>
  <c r="F1940" i="1"/>
  <c r="H1939" i="1"/>
  <c r="F1939" i="1"/>
  <c r="H1938" i="1"/>
  <c r="F1938" i="1"/>
  <c r="H1937" i="1"/>
  <c r="F1937" i="1"/>
  <c r="H1936" i="1"/>
  <c r="F1936" i="1"/>
  <c r="H1935" i="1"/>
  <c r="F1935" i="1"/>
  <c r="H1934" i="1"/>
  <c r="F1934" i="1"/>
  <c r="H1933" i="1"/>
  <c r="F1933" i="1"/>
  <c r="H1932" i="1"/>
  <c r="F1932" i="1"/>
  <c r="H1931" i="1"/>
  <c r="F1931" i="1"/>
  <c r="H1930" i="1"/>
  <c r="F1930" i="1"/>
  <c r="H1929" i="1"/>
  <c r="F1929" i="1"/>
  <c r="H1928" i="1"/>
  <c r="F1928" i="1"/>
  <c r="H1927" i="1"/>
  <c r="F1927" i="1"/>
  <c r="H1926" i="1"/>
  <c r="F1926" i="1"/>
  <c r="H1925" i="1"/>
  <c r="F1925" i="1"/>
  <c r="H1924" i="1"/>
  <c r="F1924" i="1"/>
  <c r="H1923" i="1"/>
  <c r="F1923" i="1"/>
  <c r="H1922" i="1"/>
  <c r="F1922" i="1"/>
  <c r="H1921" i="1"/>
  <c r="F1921" i="1"/>
  <c r="H1920" i="1"/>
  <c r="F1920" i="1"/>
  <c r="H1919" i="1"/>
  <c r="F1919" i="1"/>
  <c r="H1918" i="1"/>
  <c r="F1918" i="1"/>
  <c r="H1917" i="1"/>
  <c r="F1917" i="1"/>
  <c r="H1916" i="1"/>
  <c r="F1916" i="1"/>
  <c r="H1915" i="1"/>
  <c r="F1915" i="1"/>
  <c r="H1914" i="1"/>
  <c r="F1914" i="1"/>
  <c r="H1913" i="1"/>
  <c r="F1913" i="1"/>
  <c r="H1912" i="1"/>
  <c r="F1912" i="1"/>
  <c r="H1911" i="1"/>
  <c r="F1911" i="1"/>
  <c r="H1910" i="1"/>
  <c r="F1910" i="1"/>
  <c r="H1909" i="1"/>
  <c r="F1909" i="1"/>
  <c r="H1908" i="1"/>
  <c r="F1908" i="1"/>
  <c r="H1907" i="1"/>
  <c r="F1907" i="1"/>
  <c r="H1906" i="1"/>
  <c r="F1906" i="1"/>
  <c r="H1905" i="1"/>
  <c r="F1905" i="1"/>
  <c r="H1904" i="1"/>
  <c r="F1904" i="1"/>
  <c r="H1903" i="1"/>
  <c r="F1903" i="1"/>
  <c r="H1902" i="1"/>
  <c r="F1902" i="1"/>
  <c r="H1901" i="1"/>
  <c r="F1901" i="1"/>
  <c r="H1900" i="1"/>
  <c r="F1900" i="1"/>
  <c r="H1899" i="1"/>
  <c r="F1899" i="1"/>
  <c r="H1898" i="1"/>
  <c r="F1898" i="1"/>
  <c r="H1897" i="1"/>
  <c r="F1897" i="1"/>
  <c r="H1896" i="1"/>
  <c r="F1896" i="1"/>
  <c r="H1895" i="1"/>
  <c r="F1895" i="1"/>
  <c r="H1894" i="1"/>
  <c r="F1894" i="1"/>
  <c r="H1893" i="1"/>
  <c r="F1893" i="1"/>
  <c r="H1892" i="1"/>
  <c r="F1892" i="1"/>
  <c r="H1891" i="1"/>
  <c r="F1891" i="1"/>
  <c r="H1890" i="1"/>
  <c r="F1890" i="1"/>
  <c r="H1889" i="1"/>
  <c r="F1889" i="1"/>
  <c r="H1888" i="1"/>
  <c r="F1888" i="1"/>
  <c r="H1887" i="1"/>
  <c r="F1887" i="1"/>
  <c r="H1886" i="1"/>
  <c r="F1886" i="1"/>
  <c r="H1885" i="1"/>
  <c r="F1885" i="1"/>
  <c r="H1884" i="1"/>
  <c r="F1884" i="1"/>
  <c r="H1883" i="1"/>
  <c r="F1883" i="1"/>
  <c r="H1882" i="1"/>
  <c r="F1882" i="1"/>
  <c r="H1881" i="1"/>
  <c r="F1881" i="1"/>
  <c r="H1880" i="1"/>
  <c r="F1880" i="1"/>
  <c r="H1879" i="1"/>
  <c r="F1879" i="1"/>
  <c r="H1878" i="1"/>
  <c r="F1878" i="1"/>
  <c r="H1877" i="1"/>
  <c r="F1877" i="1"/>
  <c r="H1876" i="1"/>
  <c r="F1876" i="1"/>
  <c r="H1875" i="1"/>
  <c r="F1875" i="1"/>
  <c r="H1874" i="1"/>
  <c r="F1874" i="1"/>
  <c r="H1873" i="1"/>
  <c r="F1873" i="1"/>
  <c r="H1872" i="1"/>
  <c r="F1872" i="1"/>
  <c r="H1871" i="1"/>
  <c r="F1871" i="1"/>
  <c r="H1870" i="1"/>
  <c r="F1870" i="1"/>
  <c r="H1869" i="1"/>
  <c r="F1869" i="1"/>
  <c r="H1868" i="1"/>
  <c r="F1868" i="1"/>
  <c r="H1867" i="1"/>
  <c r="F1867" i="1"/>
  <c r="H1866" i="1"/>
  <c r="F1866" i="1"/>
  <c r="H1865" i="1"/>
  <c r="F1865" i="1"/>
  <c r="H1864" i="1"/>
  <c r="F1864" i="1"/>
  <c r="H1863" i="1"/>
  <c r="F1863" i="1"/>
  <c r="H1862" i="1"/>
  <c r="F1862" i="1"/>
  <c r="H1861" i="1"/>
  <c r="F1861" i="1"/>
  <c r="H1860" i="1"/>
  <c r="F1860" i="1"/>
  <c r="H1859" i="1"/>
  <c r="F1859" i="1"/>
  <c r="H1858" i="1"/>
  <c r="F1858" i="1"/>
  <c r="H1857" i="1"/>
  <c r="F1857" i="1"/>
  <c r="H1856" i="1"/>
  <c r="F1856" i="1"/>
  <c r="H1855" i="1"/>
  <c r="F1855" i="1"/>
  <c r="H1854" i="1"/>
  <c r="F1854" i="1"/>
  <c r="H1853" i="1"/>
  <c r="F1853" i="1"/>
  <c r="H1852" i="1"/>
  <c r="F1852" i="1"/>
  <c r="H1851" i="1"/>
  <c r="F1851" i="1"/>
  <c r="H1850" i="1"/>
  <c r="F1850" i="1"/>
  <c r="H1849" i="1"/>
  <c r="F1849" i="1"/>
  <c r="H1848" i="1"/>
  <c r="F1848" i="1"/>
  <c r="H1847" i="1"/>
  <c r="F1847" i="1"/>
  <c r="H1846" i="1"/>
  <c r="F1846" i="1"/>
  <c r="H1845" i="1"/>
  <c r="F1845" i="1"/>
  <c r="H1844" i="1"/>
  <c r="F1844" i="1"/>
  <c r="H1843" i="1"/>
  <c r="F1843" i="1"/>
  <c r="H1842" i="1"/>
  <c r="F1842" i="1"/>
  <c r="H1841" i="1"/>
  <c r="F1841" i="1"/>
  <c r="H1840" i="1"/>
  <c r="F1840" i="1"/>
  <c r="H1839" i="1"/>
  <c r="F1839" i="1"/>
  <c r="H1838" i="1"/>
  <c r="F1838" i="1"/>
  <c r="H1837" i="1"/>
  <c r="F1837" i="1"/>
  <c r="H1836" i="1"/>
  <c r="F1836" i="1"/>
  <c r="H1835" i="1"/>
  <c r="F1835" i="1"/>
  <c r="H1834" i="1"/>
  <c r="F1834" i="1"/>
  <c r="H1833" i="1"/>
  <c r="F1833" i="1"/>
  <c r="H1832" i="1"/>
  <c r="F1832" i="1"/>
  <c r="H1831" i="1"/>
  <c r="F1831" i="1"/>
  <c r="H1830" i="1"/>
  <c r="F1830" i="1"/>
  <c r="H1829" i="1"/>
  <c r="F1829" i="1"/>
  <c r="H1828" i="1"/>
  <c r="F1828" i="1"/>
  <c r="H1827" i="1"/>
  <c r="F1827" i="1"/>
  <c r="H1826" i="1"/>
  <c r="F1826" i="1"/>
  <c r="H1825" i="1"/>
  <c r="F1825" i="1"/>
  <c r="H1824" i="1"/>
  <c r="F1824" i="1"/>
  <c r="H1823" i="1"/>
  <c r="F1823" i="1"/>
  <c r="H1822" i="1"/>
  <c r="F1822" i="1"/>
  <c r="H1821" i="1"/>
  <c r="F1821" i="1"/>
  <c r="H1820" i="1"/>
  <c r="F1820" i="1"/>
  <c r="H1819" i="1"/>
  <c r="F1819" i="1"/>
  <c r="H1818" i="1"/>
  <c r="F1818" i="1"/>
  <c r="H1817" i="1"/>
  <c r="F1817" i="1"/>
  <c r="H1816" i="1"/>
  <c r="F1816" i="1"/>
  <c r="H1815" i="1"/>
  <c r="F1815" i="1"/>
  <c r="H1814" i="1"/>
  <c r="F1814" i="1"/>
  <c r="H1813" i="1"/>
  <c r="F1813" i="1"/>
  <c r="H1812" i="1"/>
  <c r="F1812" i="1"/>
  <c r="H1811" i="1"/>
  <c r="F1811" i="1"/>
  <c r="H1810" i="1"/>
  <c r="F1810" i="1"/>
  <c r="H1809" i="1"/>
  <c r="F1809" i="1"/>
  <c r="H1808" i="1"/>
  <c r="F1808" i="1"/>
  <c r="H1807" i="1"/>
  <c r="F1807" i="1"/>
  <c r="H1806" i="1"/>
  <c r="F1806" i="1"/>
  <c r="H1805" i="1"/>
  <c r="F1805" i="1"/>
  <c r="H1804" i="1"/>
  <c r="F1804" i="1"/>
  <c r="H1803" i="1"/>
  <c r="F1803" i="1"/>
  <c r="H1802" i="1"/>
  <c r="F1802" i="1"/>
  <c r="H1801" i="1"/>
  <c r="F1801" i="1"/>
  <c r="H1800" i="1"/>
  <c r="F1800" i="1"/>
  <c r="H1799" i="1"/>
  <c r="F1799" i="1"/>
  <c r="H1798" i="1"/>
  <c r="F1798" i="1"/>
  <c r="H1797" i="1"/>
  <c r="F1797" i="1"/>
  <c r="H1796" i="1"/>
  <c r="F1796" i="1"/>
  <c r="H1795" i="1"/>
  <c r="F1795" i="1"/>
  <c r="H1794" i="1"/>
  <c r="F1794" i="1"/>
  <c r="H1793" i="1"/>
  <c r="F1793" i="1"/>
  <c r="H1792" i="1"/>
  <c r="F1792" i="1"/>
  <c r="H1791" i="1"/>
  <c r="F1791" i="1"/>
  <c r="H1790" i="1"/>
  <c r="F1790" i="1"/>
  <c r="H1789" i="1"/>
  <c r="F1789" i="1"/>
  <c r="H1788" i="1"/>
  <c r="F1788" i="1"/>
  <c r="H1787" i="1"/>
  <c r="F1787" i="1"/>
  <c r="H1786" i="1"/>
  <c r="F1786" i="1"/>
  <c r="H1785" i="1"/>
  <c r="F1785" i="1"/>
  <c r="H1784" i="1"/>
  <c r="F1784" i="1"/>
  <c r="H1783" i="1"/>
  <c r="F1783" i="1"/>
  <c r="H1782" i="1"/>
  <c r="F1782" i="1"/>
  <c r="H1781" i="1"/>
  <c r="F1781" i="1"/>
  <c r="H1780" i="1"/>
  <c r="F1780" i="1"/>
  <c r="H1779" i="1"/>
  <c r="F1779" i="1"/>
  <c r="H1778" i="1"/>
  <c r="F1778" i="1"/>
  <c r="H1777" i="1"/>
  <c r="F1777" i="1"/>
  <c r="H1776" i="1"/>
  <c r="F1776" i="1"/>
  <c r="H1775" i="1"/>
  <c r="F1775" i="1"/>
  <c r="H1774" i="1"/>
  <c r="F1774" i="1"/>
  <c r="H1773" i="1"/>
  <c r="F1773" i="1"/>
  <c r="H1772" i="1"/>
  <c r="F1772" i="1"/>
  <c r="H1771" i="1"/>
  <c r="F1771" i="1"/>
  <c r="H1770" i="1"/>
  <c r="F1770" i="1"/>
  <c r="H1769" i="1"/>
  <c r="F1769" i="1"/>
  <c r="H1768" i="1"/>
  <c r="F1768" i="1"/>
  <c r="H1767" i="1"/>
  <c r="F1767" i="1"/>
  <c r="H1766" i="1"/>
  <c r="F1766" i="1"/>
  <c r="H1765" i="1"/>
  <c r="F1765" i="1"/>
  <c r="H1764" i="1"/>
  <c r="F1764" i="1"/>
  <c r="H1763" i="1"/>
  <c r="F1763" i="1"/>
  <c r="H1762" i="1"/>
  <c r="F1762" i="1"/>
  <c r="H1761" i="1"/>
  <c r="F1761" i="1"/>
  <c r="H1760" i="1"/>
  <c r="F1760" i="1"/>
  <c r="H1759" i="1"/>
  <c r="F1759" i="1"/>
  <c r="H1758" i="1"/>
  <c r="F1758" i="1"/>
  <c r="H1757" i="1"/>
  <c r="F1757" i="1"/>
  <c r="H1756" i="1"/>
  <c r="F1756" i="1"/>
  <c r="H1755" i="1"/>
  <c r="F1755" i="1"/>
  <c r="H1754" i="1"/>
  <c r="F1754" i="1"/>
  <c r="H1753" i="1"/>
  <c r="F1753" i="1"/>
  <c r="H1752" i="1"/>
  <c r="F1752" i="1"/>
  <c r="H1751" i="1"/>
  <c r="F1751" i="1"/>
  <c r="H1750" i="1"/>
  <c r="F1750" i="1"/>
  <c r="H1749" i="1"/>
  <c r="F1749" i="1"/>
  <c r="H1748" i="1"/>
  <c r="F1748" i="1"/>
  <c r="H1747" i="1"/>
  <c r="F1747" i="1"/>
  <c r="H1746" i="1"/>
  <c r="F1746" i="1"/>
  <c r="H1745" i="1"/>
  <c r="F1745" i="1"/>
  <c r="H1744" i="1"/>
  <c r="F1744" i="1"/>
  <c r="H1743" i="1"/>
  <c r="F1743" i="1"/>
  <c r="H1742" i="1"/>
  <c r="F1742" i="1"/>
  <c r="H1741" i="1"/>
  <c r="F1741" i="1"/>
  <c r="H1740" i="1"/>
  <c r="F1740" i="1"/>
  <c r="H1739" i="1"/>
  <c r="F1739" i="1"/>
  <c r="H1738" i="1"/>
  <c r="F1738" i="1"/>
  <c r="H1737" i="1"/>
  <c r="F1737" i="1"/>
  <c r="H1736" i="1"/>
  <c r="F1736" i="1"/>
  <c r="H1735" i="1"/>
  <c r="F1735" i="1"/>
  <c r="H1734" i="1"/>
  <c r="F1734" i="1"/>
  <c r="H1733" i="1"/>
  <c r="F1733" i="1"/>
  <c r="H1732" i="1"/>
  <c r="F1732" i="1"/>
  <c r="H1731" i="1"/>
  <c r="F1731" i="1"/>
  <c r="H1730" i="1"/>
  <c r="F1730" i="1"/>
  <c r="H1729" i="1"/>
  <c r="F1729" i="1"/>
  <c r="H1728" i="1"/>
  <c r="F1728" i="1"/>
  <c r="H1727" i="1"/>
  <c r="F1727" i="1"/>
  <c r="H1726" i="1"/>
  <c r="F1726" i="1"/>
  <c r="H1725" i="1"/>
  <c r="F1725" i="1"/>
  <c r="H1724" i="1"/>
  <c r="F1724" i="1"/>
  <c r="H1723" i="1"/>
  <c r="F1723" i="1"/>
  <c r="H1722" i="1"/>
  <c r="F1722" i="1"/>
  <c r="H1721" i="1"/>
  <c r="F1721" i="1"/>
  <c r="H1720" i="1"/>
  <c r="F1720" i="1"/>
  <c r="H1719" i="1"/>
  <c r="F1719" i="1"/>
  <c r="H1718" i="1"/>
  <c r="F1718" i="1"/>
  <c r="H1717" i="1"/>
  <c r="F1717" i="1"/>
  <c r="H1716" i="1"/>
  <c r="F1716" i="1"/>
  <c r="H1715" i="1"/>
  <c r="F1715" i="1"/>
  <c r="H1714" i="1"/>
  <c r="F1714" i="1"/>
  <c r="H1713" i="1"/>
  <c r="F1713" i="1"/>
  <c r="H1712" i="1"/>
  <c r="F1712" i="1"/>
  <c r="H1711" i="1"/>
  <c r="F1711" i="1"/>
  <c r="H1710" i="1"/>
  <c r="F1710" i="1"/>
  <c r="H1709" i="1"/>
  <c r="F1709" i="1"/>
  <c r="H1708" i="1"/>
  <c r="F1708" i="1"/>
  <c r="H1707" i="1"/>
  <c r="F1707" i="1"/>
  <c r="H1706" i="1"/>
  <c r="F1706" i="1"/>
  <c r="H1705" i="1"/>
  <c r="F1705" i="1"/>
  <c r="H1704" i="1"/>
  <c r="F1704" i="1"/>
  <c r="H1703" i="1"/>
  <c r="F1703" i="1"/>
  <c r="H1702" i="1"/>
  <c r="F1702" i="1"/>
  <c r="H1701" i="1"/>
  <c r="F1701" i="1"/>
  <c r="H1700" i="1"/>
  <c r="F1700" i="1"/>
  <c r="H1699" i="1"/>
  <c r="F1699" i="1"/>
  <c r="H1698" i="1"/>
  <c r="F1698" i="1"/>
  <c r="H1697" i="1"/>
  <c r="F1697" i="1"/>
  <c r="H1696" i="1"/>
  <c r="F1696" i="1"/>
  <c r="H1695" i="1"/>
  <c r="F1695" i="1"/>
  <c r="H1694" i="1"/>
  <c r="F1694" i="1"/>
  <c r="H1693" i="1"/>
  <c r="F1693" i="1"/>
  <c r="H1692" i="1"/>
  <c r="F1692" i="1"/>
  <c r="H1691" i="1"/>
  <c r="F1691" i="1"/>
  <c r="H1690" i="1"/>
  <c r="F1690" i="1"/>
  <c r="H1689" i="1"/>
  <c r="F1689" i="1"/>
  <c r="H1688" i="1"/>
  <c r="F1688" i="1"/>
  <c r="H1687" i="1"/>
  <c r="F1687" i="1"/>
  <c r="H1686" i="1"/>
  <c r="F1686" i="1"/>
  <c r="H1685" i="1"/>
  <c r="F1685" i="1"/>
  <c r="H1684" i="1"/>
  <c r="F1684" i="1"/>
  <c r="H1683" i="1"/>
  <c r="F1683" i="1"/>
  <c r="H1682" i="1"/>
  <c r="F1682" i="1"/>
  <c r="H1681" i="1"/>
  <c r="F1681" i="1"/>
  <c r="H1680" i="1"/>
  <c r="F1680" i="1"/>
  <c r="H1679" i="1"/>
  <c r="F1679" i="1"/>
  <c r="H1678" i="1"/>
  <c r="F1678" i="1"/>
  <c r="H1677" i="1"/>
  <c r="F1677" i="1"/>
  <c r="H1676" i="1"/>
  <c r="F1676" i="1"/>
  <c r="H1675" i="1"/>
  <c r="F1675" i="1"/>
  <c r="H1674" i="1"/>
  <c r="F1674" i="1"/>
  <c r="H1673" i="1"/>
  <c r="F1673" i="1"/>
  <c r="H1672" i="1"/>
  <c r="F1672" i="1"/>
  <c r="H1671" i="1"/>
  <c r="F1671" i="1"/>
  <c r="H1670" i="1"/>
  <c r="F1670" i="1"/>
  <c r="H1669" i="1"/>
  <c r="F1669" i="1"/>
  <c r="H1668" i="1"/>
  <c r="F1668" i="1"/>
  <c r="H1667" i="1"/>
  <c r="F1667" i="1"/>
  <c r="H1666" i="1"/>
  <c r="F1666" i="1"/>
  <c r="H1665" i="1"/>
  <c r="F1665" i="1"/>
  <c r="H1664" i="1"/>
  <c r="F1664" i="1"/>
  <c r="H1663" i="1"/>
  <c r="F1663" i="1"/>
  <c r="H1662" i="1"/>
  <c r="F1662" i="1"/>
  <c r="H1661" i="1"/>
  <c r="F1661" i="1"/>
  <c r="H1660" i="1"/>
  <c r="F1660" i="1"/>
  <c r="H1659" i="1"/>
  <c r="F1659" i="1"/>
  <c r="H1658" i="1"/>
  <c r="F1658" i="1"/>
  <c r="H1657" i="1"/>
  <c r="F1657" i="1"/>
  <c r="H1656" i="1"/>
  <c r="F1656" i="1"/>
  <c r="H1655" i="1"/>
  <c r="F1655" i="1"/>
  <c r="H1654" i="1"/>
  <c r="F1654" i="1"/>
  <c r="H1653" i="1"/>
  <c r="F1653" i="1"/>
  <c r="H1652" i="1"/>
  <c r="F1652" i="1"/>
  <c r="H1651" i="1"/>
  <c r="F1651" i="1"/>
  <c r="H1650" i="1"/>
  <c r="F1650" i="1"/>
  <c r="H1649" i="1"/>
  <c r="F1649" i="1"/>
  <c r="H1648" i="1"/>
  <c r="F1648" i="1"/>
  <c r="H1647" i="1"/>
  <c r="F1647" i="1"/>
  <c r="H1646" i="1"/>
  <c r="F1646" i="1"/>
  <c r="H1645" i="1"/>
  <c r="F1645" i="1"/>
  <c r="H1644" i="1"/>
  <c r="F1644" i="1"/>
  <c r="H1643" i="1"/>
  <c r="F1643" i="1"/>
  <c r="H1642" i="1"/>
  <c r="F1642" i="1"/>
  <c r="H1641" i="1"/>
  <c r="F1641" i="1"/>
  <c r="H1640" i="1"/>
  <c r="F1640" i="1"/>
  <c r="H1639" i="1"/>
  <c r="F1639" i="1"/>
  <c r="H1638" i="1"/>
  <c r="F1638" i="1"/>
  <c r="H1637" i="1"/>
  <c r="F1637" i="1"/>
  <c r="H1636" i="1"/>
  <c r="F1636" i="1"/>
  <c r="H1635" i="1"/>
  <c r="F1635" i="1"/>
  <c r="H1634" i="1"/>
  <c r="F1634" i="1"/>
  <c r="H1633" i="1"/>
  <c r="F1633" i="1"/>
  <c r="H1632" i="1"/>
  <c r="F1632" i="1"/>
  <c r="H1631" i="1"/>
  <c r="F1631" i="1"/>
  <c r="H1630" i="1"/>
  <c r="F1630" i="1"/>
  <c r="H1629" i="1"/>
  <c r="F1629" i="1"/>
  <c r="H1628" i="1"/>
  <c r="F1628" i="1"/>
  <c r="H1627" i="1"/>
  <c r="F1627" i="1"/>
  <c r="H1626" i="1"/>
  <c r="F1626" i="1"/>
  <c r="H1625" i="1"/>
  <c r="F1625" i="1"/>
  <c r="H1624" i="1"/>
  <c r="F1624" i="1"/>
  <c r="H1623" i="1"/>
  <c r="F1623" i="1"/>
  <c r="H1622" i="1"/>
  <c r="F1622" i="1"/>
  <c r="H1621" i="1"/>
  <c r="F1621" i="1"/>
  <c r="H1620" i="1"/>
  <c r="F1620" i="1"/>
  <c r="H1619" i="1"/>
  <c r="F1619" i="1"/>
  <c r="H1618" i="1"/>
  <c r="F1618" i="1"/>
  <c r="H1617" i="1"/>
  <c r="F1617" i="1"/>
  <c r="H1616" i="1"/>
  <c r="F1616" i="1"/>
  <c r="H1615" i="1"/>
  <c r="F1615" i="1"/>
  <c r="H1614" i="1"/>
  <c r="F1614" i="1"/>
  <c r="H1613" i="1"/>
  <c r="F1613" i="1"/>
  <c r="H1612" i="1"/>
  <c r="F1612" i="1"/>
  <c r="H1611" i="1"/>
  <c r="F1611" i="1"/>
  <c r="H1610" i="1"/>
  <c r="F1610" i="1"/>
  <c r="H1609" i="1"/>
  <c r="F1609" i="1"/>
  <c r="H1608" i="1"/>
  <c r="F1608" i="1"/>
  <c r="H1607" i="1"/>
  <c r="F1607" i="1"/>
  <c r="H1606" i="1"/>
  <c r="F1606" i="1"/>
  <c r="H1605" i="1"/>
  <c r="F1605" i="1"/>
  <c r="H1604" i="1"/>
  <c r="F1604" i="1"/>
  <c r="H1603" i="1"/>
  <c r="F1603" i="1"/>
  <c r="H1602" i="1"/>
  <c r="F1602" i="1"/>
  <c r="H1601" i="1"/>
  <c r="F1601" i="1"/>
  <c r="H1600" i="1"/>
  <c r="F1600" i="1"/>
  <c r="H1599" i="1"/>
  <c r="F1599" i="1"/>
  <c r="H1598" i="1"/>
  <c r="F1598" i="1"/>
  <c r="H1597" i="1"/>
  <c r="F1597" i="1"/>
  <c r="H1596" i="1"/>
  <c r="F1596" i="1"/>
  <c r="H1595" i="1"/>
  <c r="F1595" i="1"/>
  <c r="H1594" i="1"/>
  <c r="F1594" i="1"/>
  <c r="H1593" i="1"/>
  <c r="F1593" i="1"/>
  <c r="H1592" i="1"/>
  <c r="F1592" i="1"/>
  <c r="H1591" i="1"/>
  <c r="F1591" i="1"/>
  <c r="H1590" i="1"/>
  <c r="F1590" i="1"/>
  <c r="H1589" i="1"/>
  <c r="F1589" i="1"/>
  <c r="H1588" i="1"/>
  <c r="F1588" i="1"/>
  <c r="H1587" i="1"/>
  <c r="F1587" i="1"/>
  <c r="H1586" i="1"/>
  <c r="F1586" i="1"/>
  <c r="H1585" i="1"/>
  <c r="F1585" i="1"/>
  <c r="H1584" i="1"/>
  <c r="F1584" i="1"/>
  <c r="H1583" i="1"/>
  <c r="F1583" i="1"/>
  <c r="H1582" i="1"/>
  <c r="F1582" i="1"/>
  <c r="H1581" i="1"/>
  <c r="F1581" i="1"/>
  <c r="H1580" i="1"/>
  <c r="F1580" i="1"/>
  <c r="H1579" i="1"/>
  <c r="F1579" i="1"/>
  <c r="H1578" i="1"/>
  <c r="F1578" i="1"/>
  <c r="H1577" i="1"/>
  <c r="F1577" i="1"/>
  <c r="H1576" i="1"/>
  <c r="F1576" i="1"/>
  <c r="H1575" i="1"/>
  <c r="F1575" i="1"/>
  <c r="H1574" i="1"/>
  <c r="F1574" i="1"/>
  <c r="H1573" i="1"/>
  <c r="F1573" i="1"/>
  <c r="H1572" i="1"/>
  <c r="F1572" i="1"/>
  <c r="H1571" i="1"/>
  <c r="F1571" i="1"/>
  <c r="H1570" i="1"/>
  <c r="F1570" i="1"/>
  <c r="H1569" i="1"/>
  <c r="F1569" i="1"/>
  <c r="H1568" i="1"/>
  <c r="F1568" i="1"/>
  <c r="H1567" i="1"/>
  <c r="F1567" i="1"/>
  <c r="H1566" i="1"/>
  <c r="F1566" i="1"/>
  <c r="H1565" i="1"/>
  <c r="F1565" i="1"/>
  <c r="H1564" i="1"/>
  <c r="F1564" i="1"/>
  <c r="H1563" i="1"/>
  <c r="F1563" i="1"/>
  <c r="H1562" i="1"/>
  <c r="F1562" i="1"/>
  <c r="H1561" i="1"/>
  <c r="F1561" i="1"/>
  <c r="H1560" i="1"/>
  <c r="F1560" i="1"/>
  <c r="H1559" i="1"/>
  <c r="F1559" i="1"/>
  <c r="H1558" i="1"/>
  <c r="F1558" i="1"/>
  <c r="H1557" i="1"/>
  <c r="F1557" i="1"/>
  <c r="H1556" i="1"/>
  <c r="F1556" i="1"/>
  <c r="H1555" i="1"/>
  <c r="F1555" i="1"/>
  <c r="H1554" i="1"/>
  <c r="F1554" i="1"/>
  <c r="H1553" i="1"/>
  <c r="F1553" i="1"/>
  <c r="H1552" i="1"/>
  <c r="F1552" i="1"/>
  <c r="H1551" i="1"/>
  <c r="F1551" i="1"/>
  <c r="H1550" i="1"/>
  <c r="F1550" i="1"/>
  <c r="H1549" i="1"/>
  <c r="F1549" i="1"/>
  <c r="H1548" i="1"/>
  <c r="F1548" i="1"/>
  <c r="H1547" i="1"/>
  <c r="F1547" i="1"/>
  <c r="H1546" i="1"/>
  <c r="F1546" i="1"/>
  <c r="H1545" i="1"/>
  <c r="F1545" i="1"/>
  <c r="H1544" i="1"/>
  <c r="F1544" i="1"/>
  <c r="H1543" i="1"/>
  <c r="F1543" i="1"/>
  <c r="H1542" i="1"/>
  <c r="F1542" i="1"/>
  <c r="H1541" i="1"/>
  <c r="F1541" i="1"/>
  <c r="H1540" i="1"/>
  <c r="F1540" i="1"/>
  <c r="H1539" i="1"/>
  <c r="F1539" i="1"/>
  <c r="H1538" i="1"/>
  <c r="F1538" i="1"/>
  <c r="H1537" i="1"/>
  <c r="F1537" i="1"/>
  <c r="H1536" i="1"/>
  <c r="F1536" i="1"/>
  <c r="H1535" i="1"/>
  <c r="F1535" i="1"/>
  <c r="H1534" i="1"/>
  <c r="F1534" i="1"/>
  <c r="H1533" i="1"/>
  <c r="F1533" i="1"/>
  <c r="H1532" i="1"/>
  <c r="F1532" i="1"/>
  <c r="H1531" i="1"/>
  <c r="F1531" i="1"/>
  <c r="H1530" i="1"/>
  <c r="F1530" i="1"/>
  <c r="H1529" i="1"/>
  <c r="F1529" i="1"/>
  <c r="H1528" i="1"/>
  <c r="F1528" i="1"/>
  <c r="H1527" i="1"/>
  <c r="F1527" i="1"/>
  <c r="H1526" i="1"/>
  <c r="F1526" i="1"/>
  <c r="H1525" i="1"/>
  <c r="F1525" i="1"/>
  <c r="H1524" i="1"/>
  <c r="F1524" i="1"/>
  <c r="H1523" i="1"/>
  <c r="F1523" i="1"/>
  <c r="H1522" i="1"/>
  <c r="F1522" i="1"/>
  <c r="H1521" i="1"/>
  <c r="F1521" i="1"/>
  <c r="H1520" i="1"/>
  <c r="F1520" i="1"/>
  <c r="H1519" i="1"/>
  <c r="F1519" i="1"/>
  <c r="H1518" i="1"/>
  <c r="F1518" i="1"/>
  <c r="H1517" i="1"/>
  <c r="F1517" i="1"/>
  <c r="H1516" i="1"/>
  <c r="F1516" i="1"/>
  <c r="H1515" i="1"/>
  <c r="F1515" i="1"/>
  <c r="H1514" i="1"/>
  <c r="F1514" i="1"/>
  <c r="H1513" i="1"/>
  <c r="F1513" i="1"/>
  <c r="H1512" i="1"/>
  <c r="F1512" i="1"/>
  <c r="H1511" i="1"/>
  <c r="F1511" i="1"/>
  <c r="H1510" i="1"/>
  <c r="F1510" i="1"/>
  <c r="H1509" i="1"/>
  <c r="F1509" i="1"/>
  <c r="H1508" i="1"/>
  <c r="F1508" i="1"/>
  <c r="H1507" i="1"/>
  <c r="F1507" i="1"/>
  <c r="H1506" i="1"/>
  <c r="F1506" i="1"/>
  <c r="H1505" i="1"/>
  <c r="F1505" i="1"/>
  <c r="H1504" i="1"/>
  <c r="F1504" i="1"/>
  <c r="H1503" i="1"/>
  <c r="F1503" i="1"/>
  <c r="H1502" i="1"/>
  <c r="F1502" i="1"/>
  <c r="H1501" i="1"/>
  <c r="F1501" i="1"/>
  <c r="H1500" i="1"/>
  <c r="F1500" i="1"/>
  <c r="H1499" i="1"/>
  <c r="F1499" i="1"/>
  <c r="H1498" i="1"/>
  <c r="F1498" i="1"/>
  <c r="H1497" i="1"/>
  <c r="F1497" i="1"/>
  <c r="H1496" i="1"/>
  <c r="F1496" i="1"/>
  <c r="H1495" i="1"/>
  <c r="F1495" i="1"/>
  <c r="H1494" i="1"/>
  <c r="F1494" i="1"/>
  <c r="H1493" i="1"/>
  <c r="F1493" i="1"/>
  <c r="H1492" i="1"/>
  <c r="F1492" i="1"/>
  <c r="H1491" i="1"/>
  <c r="F1491" i="1"/>
  <c r="H1490" i="1"/>
  <c r="F1490" i="1"/>
  <c r="H1489" i="1"/>
  <c r="F1489" i="1"/>
  <c r="H1488" i="1"/>
  <c r="F1488" i="1"/>
  <c r="H1487" i="1"/>
  <c r="F1487" i="1"/>
  <c r="H1486" i="1"/>
  <c r="F1486" i="1"/>
  <c r="H1485" i="1"/>
  <c r="F1485" i="1"/>
  <c r="H1484" i="1"/>
  <c r="F1484" i="1"/>
  <c r="H1483" i="1"/>
  <c r="F1483" i="1"/>
  <c r="H1482" i="1"/>
  <c r="F1482" i="1"/>
  <c r="H1481" i="1"/>
  <c r="F1481" i="1"/>
  <c r="H1480" i="1"/>
  <c r="F1480" i="1"/>
  <c r="H1479" i="1"/>
  <c r="F1479" i="1"/>
  <c r="H1478" i="1"/>
  <c r="F1478" i="1"/>
  <c r="H1477" i="1"/>
  <c r="F1477" i="1"/>
  <c r="H1476" i="1"/>
  <c r="F1476" i="1"/>
  <c r="H1475" i="1"/>
  <c r="F1475" i="1"/>
  <c r="H1474" i="1"/>
  <c r="F1474" i="1"/>
  <c r="H1473" i="1"/>
  <c r="F1473" i="1"/>
  <c r="H1472" i="1"/>
  <c r="F1472" i="1"/>
  <c r="H1471" i="1"/>
  <c r="F1471" i="1"/>
  <c r="H1470" i="1"/>
  <c r="F1470" i="1"/>
  <c r="H1469" i="1"/>
  <c r="F1469" i="1"/>
  <c r="H1468" i="1"/>
  <c r="F1468" i="1"/>
  <c r="H1467" i="1"/>
  <c r="F1467" i="1"/>
  <c r="H1466" i="1"/>
  <c r="F1466" i="1"/>
  <c r="H1465" i="1"/>
  <c r="F1465" i="1"/>
  <c r="H1464" i="1"/>
  <c r="F1464" i="1"/>
  <c r="H1463" i="1"/>
  <c r="F1463" i="1"/>
  <c r="H1462" i="1"/>
  <c r="F1462" i="1"/>
  <c r="H1461" i="1"/>
  <c r="F1461" i="1"/>
  <c r="H1460" i="1"/>
  <c r="F1460" i="1"/>
  <c r="H1459" i="1"/>
  <c r="F1459" i="1"/>
  <c r="H1458" i="1"/>
  <c r="F1458" i="1"/>
  <c r="H1457" i="1"/>
  <c r="F1457" i="1"/>
  <c r="H1456" i="1"/>
  <c r="F1456" i="1"/>
  <c r="H1455" i="1"/>
  <c r="F1455" i="1"/>
  <c r="H1454" i="1"/>
  <c r="F1454" i="1"/>
  <c r="H1453" i="1"/>
  <c r="F1453" i="1"/>
  <c r="H1452" i="1"/>
  <c r="F1452" i="1"/>
  <c r="H1451" i="1"/>
  <c r="F1451" i="1"/>
  <c r="H1450" i="1"/>
  <c r="F1450" i="1"/>
  <c r="H1449" i="1"/>
  <c r="F1449" i="1"/>
  <c r="H1448" i="1"/>
  <c r="F1448" i="1"/>
  <c r="H1447" i="1"/>
  <c r="F1447" i="1"/>
  <c r="H1446" i="1"/>
  <c r="F1446" i="1"/>
  <c r="H1445" i="1"/>
  <c r="F1445" i="1"/>
  <c r="H1444" i="1"/>
  <c r="F1444" i="1"/>
  <c r="H1443" i="1"/>
  <c r="F1443" i="1"/>
  <c r="H1442" i="1"/>
  <c r="F1442" i="1"/>
  <c r="H1441" i="1"/>
  <c r="F1441" i="1"/>
  <c r="H1440" i="1"/>
  <c r="F1440" i="1"/>
  <c r="H1439" i="1"/>
  <c r="F1439" i="1"/>
  <c r="H1438" i="1"/>
  <c r="F1438" i="1"/>
  <c r="H1437" i="1"/>
  <c r="F1437" i="1"/>
  <c r="H1436" i="1"/>
  <c r="F1436" i="1"/>
  <c r="H1435" i="1"/>
  <c r="F1435" i="1"/>
  <c r="H1434" i="1"/>
  <c r="F1434" i="1"/>
  <c r="H1433" i="1"/>
  <c r="F1433" i="1"/>
  <c r="H1432" i="1"/>
  <c r="F1432" i="1"/>
  <c r="H1431" i="1"/>
  <c r="F1431" i="1"/>
  <c r="H1430" i="1"/>
  <c r="F1430" i="1"/>
  <c r="H1429" i="1"/>
  <c r="F1429" i="1"/>
  <c r="H1428" i="1"/>
  <c r="F1428" i="1"/>
  <c r="H1427" i="1"/>
  <c r="F1427" i="1"/>
  <c r="H1426" i="1"/>
  <c r="F1426" i="1"/>
  <c r="H1425" i="1"/>
  <c r="F1425" i="1"/>
  <c r="H1424" i="1"/>
  <c r="F1424" i="1"/>
  <c r="H1423" i="1"/>
  <c r="F1423" i="1"/>
  <c r="H1422" i="1"/>
  <c r="F1422" i="1"/>
  <c r="H1421" i="1"/>
  <c r="F1421" i="1"/>
  <c r="H1420" i="1"/>
  <c r="F1420" i="1"/>
  <c r="H1419" i="1"/>
  <c r="F1419" i="1"/>
  <c r="H1418" i="1"/>
  <c r="F1418" i="1"/>
  <c r="H1417" i="1"/>
  <c r="F1417" i="1"/>
  <c r="H1416" i="1"/>
  <c r="F1416" i="1"/>
  <c r="H1415" i="1"/>
  <c r="F1415" i="1"/>
  <c r="H1414" i="1"/>
  <c r="F1414" i="1"/>
  <c r="H1413" i="1"/>
  <c r="F1413" i="1"/>
  <c r="H1412" i="1"/>
  <c r="F1412" i="1"/>
  <c r="H1411" i="1"/>
  <c r="F1411" i="1"/>
  <c r="H1410" i="1"/>
  <c r="F1410" i="1"/>
  <c r="H1409" i="1"/>
  <c r="F1409" i="1"/>
  <c r="H1408" i="1"/>
  <c r="F1408" i="1"/>
  <c r="H1407" i="1"/>
  <c r="F1407" i="1"/>
  <c r="H1406" i="1"/>
  <c r="F1406" i="1"/>
  <c r="H1405" i="1"/>
  <c r="F1405" i="1"/>
  <c r="H1404" i="1"/>
  <c r="F1404" i="1"/>
  <c r="H1403" i="1"/>
  <c r="F1403" i="1"/>
  <c r="H1402" i="1"/>
  <c r="F1402" i="1"/>
  <c r="H1401" i="1"/>
  <c r="F1401" i="1"/>
  <c r="H1400" i="1"/>
  <c r="F1400" i="1"/>
  <c r="H1399" i="1"/>
  <c r="F1399" i="1"/>
  <c r="H1398" i="1"/>
  <c r="F1398" i="1"/>
  <c r="H1397" i="1"/>
  <c r="F1397" i="1"/>
  <c r="H1396" i="1"/>
  <c r="F1396" i="1"/>
  <c r="H1395" i="1"/>
  <c r="F1395" i="1"/>
  <c r="H1394" i="1"/>
  <c r="F1394" i="1"/>
  <c r="H1393" i="1"/>
  <c r="F1393" i="1"/>
  <c r="H1392" i="1"/>
  <c r="F1392" i="1"/>
  <c r="H1391" i="1"/>
  <c r="F1391" i="1"/>
  <c r="H1390" i="1"/>
  <c r="F1390" i="1"/>
  <c r="H1389" i="1"/>
  <c r="F1389" i="1"/>
  <c r="H1388" i="1"/>
  <c r="F1388" i="1"/>
  <c r="H1387" i="1"/>
  <c r="F1387" i="1"/>
  <c r="H1386" i="1"/>
  <c r="F1386" i="1"/>
  <c r="H1385" i="1"/>
  <c r="F1385" i="1"/>
  <c r="H1384" i="1"/>
  <c r="F1384" i="1"/>
  <c r="H1383" i="1"/>
  <c r="F1383" i="1"/>
  <c r="H1382" i="1"/>
  <c r="F1382" i="1"/>
  <c r="H1381" i="1"/>
  <c r="F1381" i="1"/>
  <c r="H1380" i="1"/>
  <c r="F1380" i="1"/>
  <c r="H1379" i="1"/>
  <c r="F1379" i="1"/>
  <c r="H1378" i="1"/>
  <c r="F1378" i="1"/>
  <c r="H1377" i="1"/>
  <c r="F1377" i="1"/>
  <c r="H1376" i="1"/>
  <c r="F1376" i="1"/>
  <c r="H1375" i="1"/>
  <c r="F1375" i="1"/>
  <c r="H1374" i="1"/>
  <c r="F1374" i="1"/>
  <c r="H1373" i="1"/>
  <c r="F1373" i="1"/>
  <c r="H1372" i="1"/>
  <c r="F1372" i="1"/>
  <c r="H1371" i="1"/>
  <c r="F1371" i="1"/>
  <c r="H1370" i="1"/>
  <c r="F1370" i="1"/>
  <c r="H1369" i="1"/>
  <c r="F1369" i="1"/>
  <c r="H1368" i="1"/>
  <c r="F1368" i="1"/>
  <c r="H1367" i="1"/>
  <c r="F1367" i="1"/>
  <c r="H1366" i="1"/>
  <c r="F1366" i="1"/>
  <c r="H1365" i="1"/>
  <c r="F1365" i="1"/>
  <c r="H1364" i="1"/>
  <c r="F1364" i="1"/>
  <c r="H1363" i="1"/>
  <c r="F1363" i="1"/>
  <c r="H1362" i="1"/>
  <c r="F1362" i="1"/>
  <c r="H1361" i="1"/>
  <c r="F1361" i="1"/>
  <c r="H1360" i="1"/>
  <c r="F1360" i="1"/>
  <c r="H1359" i="1"/>
  <c r="F1359" i="1"/>
  <c r="H1358" i="1"/>
  <c r="F1358" i="1"/>
  <c r="H1357" i="1"/>
  <c r="F1357" i="1"/>
  <c r="H1356" i="1"/>
  <c r="F1356" i="1"/>
  <c r="H1355" i="1"/>
  <c r="F1355" i="1"/>
  <c r="H1354" i="1"/>
  <c r="F1354" i="1"/>
  <c r="H1353" i="1"/>
  <c r="F1353" i="1"/>
  <c r="H1352" i="1"/>
  <c r="F1352" i="1"/>
  <c r="H1351" i="1"/>
  <c r="F1351" i="1"/>
  <c r="H1350" i="1"/>
  <c r="F1350" i="1"/>
  <c r="H1349" i="1"/>
  <c r="F1349" i="1"/>
  <c r="H1348" i="1"/>
  <c r="F1348" i="1"/>
  <c r="H1347" i="1"/>
  <c r="F1347" i="1"/>
  <c r="H1346" i="1"/>
  <c r="F1346" i="1"/>
  <c r="H1345" i="1"/>
  <c r="F1345" i="1"/>
  <c r="H1344" i="1"/>
  <c r="F1344" i="1"/>
  <c r="H1343" i="1"/>
  <c r="F1343" i="1"/>
  <c r="H1342" i="1"/>
  <c r="F1342" i="1"/>
  <c r="H1341" i="1"/>
  <c r="F1341" i="1"/>
  <c r="H1340" i="1"/>
  <c r="F1340" i="1"/>
  <c r="H1339" i="1"/>
  <c r="F1339" i="1"/>
  <c r="H1338" i="1"/>
  <c r="F1338" i="1"/>
  <c r="H1337" i="1"/>
  <c r="F1337" i="1"/>
  <c r="H1336" i="1"/>
  <c r="F1336" i="1"/>
  <c r="H1335" i="1"/>
  <c r="F1335" i="1"/>
  <c r="H1334" i="1"/>
  <c r="F1334" i="1"/>
  <c r="H1333" i="1"/>
  <c r="F1333" i="1"/>
  <c r="H1332" i="1"/>
  <c r="F1332" i="1"/>
  <c r="H1331" i="1"/>
  <c r="F1331" i="1"/>
  <c r="H1330" i="1"/>
  <c r="F1330" i="1"/>
  <c r="H1329" i="1"/>
  <c r="F1329" i="1"/>
  <c r="H1328" i="1"/>
  <c r="F1328" i="1"/>
  <c r="H1327" i="1"/>
  <c r="F1327" i="1"/>
  <c r="H1326" i="1"/>
  <c r="F1326" i="1"/>
  <c r="H1325" i="1"/>
  <c r="F1325" i="1"/>
  <c r="H1324" i="1"/>
  <c r="F1324" i="1"/>
  <c r="H1323" i="1"/>
  <c r="F1323" i="1"/>
  <c r="H1322" i="1"/>
  <c r="F1322" i="1"/>
  <c r="H1321" i="1"/>
  <c r="F1321" i="1"/>
  <c r="H1320" i="1"/>
  <c r="F1320" i="1"/>
  <c r="H1319" i="1"/>
  <c r="F1319" i="1"/>
  <c r="H1318" i="1"/>
  <c r="F1318" i="1"/>
  <c r="H1317" i="1"/>
  <c r="F1317" i="1"/>
  <c r="H1316" i="1"/>
  <c r="F1316" i="1"/>
  <c r="H1315" i="1"/>
  <c r="F1315" i="1"/>
  <c r="H1314" i="1"/>
  <c r="F1314" i="1"/>
  <c r="H1313" i="1"/>
  <c r="F1313" i="1"/>
  <c r="H1312" i="1"/>
  <c r="F1312" i="1"/>
  <c r="H1311" i="1"/>
  <c r="F1311" i="1"/>
  <c r="H1310" i="1"/>
  <c r="F1310" i="1"/>
  <c r="H1309" i="1"/>
  <c r="F1309" i="1"/>
  <c r="H1308" i="1"/>
  <c r="F1308" i="1"/>
  <c r="H1307" i="1"/>
  <c r="F1307" i="1"/>
  <c r="H1306" i="1"/>
  <c r="F1306" i="1"/>
  <c r="H1305" i="1"/>
  <c r="F1305" i="1"/>
  <c r="H1304" i="1"/>
  <c r="F1304" i="1"/>
  <c r="H1303" i="1"/>
  <c r="F1303" i="1"/>
  <c r="H1302" i="1"/>
  <c r="F1302" i="1"/>
  <c r="H1301" i="1"/>
  <c r="F1301" i="1"/>
  <c r="H1300" i="1"/>
  <c r="F1300" i="1"/>
  <c r="H1299" i="1"/>
  <c r="F1299" i="1"/>
  <c r="H1298" i="1"/>
  <c r="F1298" i="1"/>
  <c r="H1297" i="1"/>
  <c r="F1297" i="1"/>
  <c r="H1296" i="1"/>
  <c r="F1296" i="1"/>
  <c r="H1295" i="1"/>
  <c r="F1295" i="1"/>
  <c r="H1294" i="1"/>
  <c r="F1294" i="1"/>
  <c r="H1293" i="1"/>
  <c r="F1293" i="1"/>
  <c r="H1292" i="1"/>
  <c r="F1292" i="1"/>
  <c r="H1291" i="1"/>
  <c r="F1291" i="1"/>
  <c r="H1290" i="1"/>
  <c r="F1290" i="1"/>
  <c r="H1289" i="1"/>
  <c r="F1289" i="1"/>
  <c r="H1288" i="1"/>
  <c r="F1288" i="1"/>
  <c r="H1287" i="1"/>
  <c r="F1287" i="1"/>
  <c r="H1286" i="1"/>
  <c r="F1286" i="1"/>
  <c r="H1285" i="1"/>
  <c r="F1285" i="1"/>
  <c r="H1284" i="1"/>
  <c r="F1284" i="1"/>
  <c r="H1283" i="1"/>
  <c r="F1283" i="1"/>
  <c r="H1282" i="1"/>
  <c r="F1282" i="1"/>
  <c r="H1281" i="1"/>
  <c r="F1281" i="1"/>
  <c r="H1280" i="1"/>
  <c r="F1280" i="1"/>
  <c r="H1279" i="1"/>
  <c r="F1279" i="1"/>
  <c r="H1278" i="1"/>
  <c r="F1278" i="1"/>
  <c r="H1277" i="1"/>
  <c r="F1277" i="1"/>
  <c r="H1276" i="1"/>
  <c r="F1276" i="1"/>
  <c r="H1275" i="1"/>
  <c r="F1275" i="1"/>
  <c r="H1274" i="1"/>
  <c r="F1274" i="1"/>
  <c r="H1273" i="1"/>
  <c r="F1273" i="1"/>
  <c r="H1272" i="1"/>
  <c r="F1272" i="1"/>
  <c r="H1271" i="1"/>
  <c r="F1271" i="1"/>
  <c r="H1270" i="1"/>
  <c r="F1270" i="1"/>
  <c r="H1269" i="1"/>
  <c r="F1269" i="1"/>
  <c r="H1268" i="1"/>
  <c r="F1268" i="1"/>
  <c r="H1267" i="1"/>
  <c r="F1267" i="1"/>
  <c r="H1266" i="1"/>
  <c r="F1266" i="1"/>
  <c r="H1265" i="1"/>
  <c r="F1265" i="1"/>
  <c r="H1264" i="1"/>
  <c r="F1264" i="1"/>
  <c r="H1263" i="1"/>
  <c r="F1263" i="1"/>
  <c r="H1262" i="1"/>
  <c r="F1262" i="1"/>
  <c r="H1261" i="1"/>
  <c r="F1261" i="1"/>
  <c r="H1260" i="1"/>
  <c r="F1260" i="1"/>
  <c r="H1259" i="1"/>
  <c r="F1259" i="1"/>
  <c r="H1258" i="1"/>
  <c r="F1258" i="1"/>
  <c r="H1257" i="1"/>
  <c r="F1257" i="1"/>
  <c r="H1256" i="1"/>
  <c r="F1256" i="1"/>
  <c r="H1255" i="1"/>
  <c r="F1255" i="1"/>
  <c r="H1254" i="1"/>
  <c r="F1254" i="1"/>
  <c r="H1253" i="1"/>
  <c r="F1253" i="1"/>
  <c r="H1252" i="1"/>
  <c r="F1252" i="1"/>
  <c r="H1251" i="1"/>
  <c r="F1251" i="1"/>
  <c r="H1250" i="1"/>
  <c r="F1250" i="1"/>
  <c r="H1249" i="1"/>
  <c r="F1249" i="1"/>
  <c r="H1248" i="1"/>
  <c r="F1248" i="1"/>
  <c r="H1247" i="1"/>
  <c r="F1247" i="1"/>
  <c r="H1246" i="1"/>
  <c r="F1246" i="1"/>
  <c r="H1245" i="1"/>
  <c r="F1245" i="1"/>
  <c r="H1244" i="1"/>
  <c r="F1244" i="1"/>
  <c r="H1243" i="1"/>
  <c r="F1243" i="1"/>
  <c r="H1242" i="1"/>
  <c r="F1242" i="1"/>
  <c r="H1241" i="1"/>
  <c r="F1241" i="1"/>
  <c r="H1240" i="1"/>
  <c r="F1240" i="1"/>
  <c r="H1239" i="1"/>
  <c r="F1239" i="1"/>
  <c r="H1238" i="1"/>
  <c r="F1238" i="1"/>
  <c r="H1237" i="1"/>
  <c r="F1237" i="1"/>
  <c r="H1236" i="1"/>
  <c r="F1236" i="1"/>
  <c r="H1235" i="1"/>
  <c r="F1235" i="1"/>
  <c r="H1234" i="1"/>
  <c r="F1234" i="1"/>
  <c r="H1233" i="1"/>
  <c r="F1233" i="1"/>
  <c r="H1232" i="1"/>
  <c r="F1232" i="1"/>
  <c r="H1231" i="1"/>
  <c r="F1231" i="1"/>
  <c r="H1230" i="1"/>
  <c r="F1230" i="1"/>
  <c r="H1229" i="1"/>
  <c r="F1229" i="1"/>
  <c r="H1228" i="1"/>
  <c r="F1228" i="1"/>
  <c r="H1227" i="1"/>
  <c r="F1227" i="1"/>
  <c r="H1226" i="1"/>
  <c r="F1226" i="1"/>
  <c r="H1225" i="1"/>
  <c r="F1225" i="1"/>
  <c r="H1224" i="1"/>
  <c r="F1224" i="1"/>
  <c r="H1223" i="1"/>
  <c r="F1223" i="1"/>
  <c r="H1222" i="1"/>
  <c r="F1222" i="1"/>
  <c r="H1221" i="1"/>
  <c r="F1221" i="1"/>
  <c r="H1220" i="1"/>
  <c r="F1220" i="1"/>
  <c r="H1219" i="1"/>
  <c r="F1219" i="1"/>
  <c r="H1218" i="1"/>
  <c r="F1218" i="1"/>
  <c r="H1217" i="1"/>
  <c r="F1217" i="1"/>
  <c r="H1216" i="1"/>
  <c r="F1216" i="1"/>
  <c r="H1215" i="1"/>
  <c r="F1215" i="1"/>
  <c r="H1214" i="1"/>
  <c r="F1214" i="1"/>
  <c r="H1213" i="1"/>
  <c r="F1213" i="1"/>
  <c r="H1212" i="1"/>
  <c r="F1212" i="1"/>
  <c r="H1211" i="1"/>
  <c r="F1211" i="1"/>
  <c r="H1210" i="1"/>
  <c r="F1210" i="1"/>
  <c r="H1209" i="1"/>
  <c r="F1209" i="1"/>
  <c r="H1208" i="1"/>
  <c r="F1208" i="1"/>
  <c r="H1207" i="1"/>
  <c r="F1207" i="1"/>
  <c r="H1206" i="1"/>
  <c r="F1206" i="1"/>
  <c r="H1205" i="1"/>
  <c r="F1205" i="1"/>
  <c r="H1204" i="1"/>
  <c r="F1204" i="1"/>
  <c r="H1203" i="1"/>
  <c r="F1203" i="1"/>
  <c r="H1202" i="1"/>
  <c r="F1202" i="1"/>
  <c r="H1201" i="1"/>
  <c r="F1201" i="1"/>
  <c r="H1200" i="1"/>
  <c r="F1200" i="1"/>
  <c r="H1199" i="1"/>
  <c r="F1199" i="1"/>
  <c r="H1198" i="1"/>
  <c r="F1198" i="1"/>
  <c r="H1197" i="1"/>
  <c r="F1197" i="1"/>
  <c r="H1196" i="1"/>
  <c r="F1196" i="1"/>
  <c r="H1195" i="1"/>
  <c r="F1195" i="1"/>
  <c r="H1194" i="1"/>
  <c r="F1194" i="1"/>
  <c r="H1193" i="1"/>
  <c r="F1193" i="1"/>
  <c r="H1192" i="1"/>
  <c r="F1192" i="1"/>
  <c r="H1191" i="1"/>
  <c r="F1191" i="1"/>
  <c r="H1190" i="1"/>
  <c r="F1190" i="1"/>
  <c r="H1189" i="1"/>
  <c r="F1189" i="1"/>
  <c r="H1188" i="1"/>
  <c r="F1188" i="1"/>
  <c r="H1187" i="1"/>
  <c r="F1187" i="1"/>
  <c r="H1186" i="1"/>
  <c r="F1186" i="1"/>
  <c r="H1185" i="1"/>
  <c r="F1185" i="1"/>
  <c r="H1184" i="1"/>
  <c r="F1184" i="1"/>
  <c r="H1183" i="1"/>
  <c r="F1183" i="1"/>
  <c r="H1182" i="1"/>
  <c r="F1182" i="1"/>
  <c r="H1181" i="1"/>
  <c r="F1181" i="1"/>
  <c r="H1180" i="1"/>
  <c r="F1180" i="1"/>
  <c r="H1179" i="1"/>
  <c r="F1179" i="1"/>
  <c r="H1178" i="1"/>
  <c r="F1178" i="1"/>
  <c r="H1177" i="1"/>
  <c r="F1177" i="1"/>
  <c r="H1176" i="1"/>
  <c r="F1176" i="1"/>
  <c r="H1175" i="1"/>
  <c r="F1175" i="1"/>
  <c r="H1174" i="1"/>
  <c r="F1174" i="1"/>
  <c r="H1173" i="1"/>
  <c r="F1173" i="1"/>
  <c r="H1172" i="1"/>
  <c r="F1172" i="1"/>
  <c r="H1171" i="1"/>
  <c r="F1171" i="1"/>
  <c r="H1170" i="1"/>
  <c r="F1170" i="1"/>
  <c r="H1169" i="1"/>
  <c r="F1169" i="1"/>
  <c r="H1168" i="1"/>
  <c r="F1168" i="1"/>
  <c r="H1167" i="1"/>
  <c r="F1167" i="1"/>
  <c r="H1166" i="1"/>
  <c r="F1166" i="1"/>
  <c r="H1165" i="1"/>
  <c r="F1165" i="1"/>
  <c r="H1164" i="1"/>
  <c r="F1164" i="1"/>
  <c r="H1163" i="1"/>
  <c r="F1163" i="1"/>
  <c r="H1162" i="1"/>
  <c r="F1162" i="1"/>
  <c r="H1161" i="1"/>
  <c r="F1161" i="1"/>
  <c r="H1160" i="1"/>
  <c r="F1160" i="1"/>
  <c r="H1159" i="1"/>
  <c r="F1159" i="1"/>
  <c r="H1158" i="1"/>
  <c r="F1158" i="1"/>
  <c r="H1157" i="1"/>
  <c r="F1157" i="1"/>
  <c r="H1156" i="1"/>
  <c r="F1156" i="1"/>
  <c r="H1155" i="1"/>
  <c r="F1155" i="1"/>
  <c r="H1154" i="1"/>
  <c r="F1154" i="1"/>
  <c r="H1153" i="1"/>
  <c r="F1153" i="1"/>
  <c r="H1152" i="1"/>
  <c r="F1152" i="1"/>
  <c r="H1151" i="1"/>
  <c r="F1151" i="1"/>
  <c r="H1150" i="1"/>
  <c r="F1150" i="1"/>
  <c r="H1149" i="1"/>
  <c r="F1149" i="1"/>
  <c r="H1148" i="1"/>
  <c r="F1148" i="1"/>
  <c r="H1147" i="1"/>
  <c r="F1147" i="1"/>
  <c r="H1146" i="1"/>
  <c r="F1146" i="1"/>
  <c r="H1145" i="1"/>
  <c r="F1145" i="1"/>
  <c r="H1144" i="1"/>
  <c r="F1144" i="1"/>
  <c r="H1143" i="1"/>
  <c r="F1143" i="1"/>
  <c r="H1142" i="1"/>
  <c r="F1142" i="1"/>
  <c r="H1141" i="1"/>
  <c r="F1141" i="1"/>
  <c r="H1140" i="1"/>
  <c r="F1140" i="1"/>
  <c r="H1139" i="1"/>
  <c r="F1139" i="1"/>
  <c r="H1138" i="1"/>
  <c r="F1138" i="1"/>
  <c r="H1137" i="1"/>
  <c r="F1137" i="1"/>
  <c r="H1136" i="1"/>
  <c r="F1136" i="1"/>
  <c r="H1135" i="1"/>
  <c r="F1135" i="1"/>
  <c r="H1134" i="1"/>
  <c r="F1134" i="1"/>
  <c r="H1133" i="1"/>
  <c r="F1133" i="1"/>
  <c r="H1132" i="1"/>
  <c r="F1132" i="1"/>
  <c r="H1131" i="1"/>
  <c r="F1131" i="1"/>
  <c r="H1130" i="1"/>
  <c r="F1130" i="1"/>
  <c r="H1129" i="1"/>
  <c r="F1129" i="1"/>
  <c r="H1128" i="1"/>
  <c r="F1128" i="1"/>
  <c r="H1127" i="1"/>
  <c r="F1127" i="1"/>
  <c r="H1126" i="1"/>
  <c r="F1126" i="1"/>
  <c r="H1125" i="1"/>
  <c r="F1125" i="1"/>
  <c r="H1124" i="1"/>
  <c r="F1124" i="1"/>
  <c r="H1123" i="1"/>
  <c r="F1123" i="1"/>
  <c r="H1122" i="1"/>
  <c r="F1122" i="1"/>
  <c r="H1121" i="1"/>
  <c r="F1121" i="1"/>
  <c r="H1120" i="1"/>
  <c r="F1120" i="1"/>
  <c r="H1119" i="1"/>
  <c r="F1119" i="1"/>
  <c r="H1118" i="1"/>
  <c r="F1118" i="1"/>
  <c r="H1117" i="1"/>
  <c r="F1117" i="1"/>
  <c r="H1116" i="1"/>
  <c r="F1116" i="1"/>
  <c r="H1115" i="1"/>
  <c r="F1115" i="1"/>
  <c r="H1114" i="1"/>
  <c r="F1114" i="1"/>
  <c r="H1113" i="1"/>
  <c r="F1113" i="1"/>
  <c r="H1112" i="1"/>
  <c r="F1112" i="1"/>
  <c r="H1111" i="1"/>
  <c r="F1111" i="1"/>
  <c r="H1110" i="1"/>
  <c r="F1110" i="1"/>
  <c r="H1109" i="1"/>
  <c r="F1109" i="1"/>
  <c r="H1108" i="1"/>
  <c r="F1108" i="1"/>
  <c r="H1107" i="1"/>
  <c r="F1107" i="1"/>
  <c r="H1106" i="1"/>
  <c r="F1106" i="1"/>
  <c r="H1105" i="1"/>
  <c r="F1105" i="1"/>
  <c r="H1104" i="1"/>
  <c r="F1104" i="1"/>
  <c r="H1103" i="1"/>
  <c r="F1103" i="1"/>
  <c r="H1102" i="1"/>
  <c r="F1102" i="1"/>
  <c r="H1101" i="1"/>
  <c r="F1101" i="1"/>
  <c r="H1100" i="1"/>
  <c r="F1100" i="1"/>
  <c r="H1099" i="1"/>
  <c r="F1099" i="1"/>
  <c r="H1098" i="1"/>
  <c r="F1098" i="1"/>
  <c r="H1097" i="1"/>
  <c r="F1097" i="1"/>
  <c r="H1096" i="1"/>
  <c r="F1096" i="1"/>
  <c r="H1095" i="1"/>
  <c r="F1095" i="1"/>
  <c r="H1094" i="1"/>
  <c r="F1094" i="1"/>
  <c r="H1093" i="1"/>
  <c r="F1093" i="1"/>
  <c r="H1092" i="1"/>
  <c r="F1092" i="1"/>
  <c r="H1091" i="1"/>
  <c r="F1091" i="1"/>
  <c r="H1090" i="1"/>
  <c r="F1090" i="1"/>
  <c r="H1089" i="1"/>
  <c r="F1089" i="1"/>
  <c r="H1088" i="1"/>
  <c r="F1088" i="1"/>
  <c r="H1087" i="1"/>
  <c r="F1087" i="1"/>
  <c r="H1086" i="1"/>
  <c r="F1086" i="1"/>
  <c r="H1085" i="1"/>
  <c r="F1085" i="1"/>
  <c r="H1084" i="1"/>
  <c r="F1084" i="1"/>
  <c r="H1083" i="1"/>
  <c r="F1083" i="1"/>
  <c r="H1082" i="1"/>
  <c r="F1082" i="1"/>
  <c r="H1081" i="1"/>
  <c r="F1081" i="1"/>
  <c r="H1080" i="1"/>
  <c r="F1080" i="1"/>
  <c r="H1079" i="1"/>
  <c r="F1079" i="1"/>
  <c r="H1078" i="1"/>
  <c r="F1078" i="1"/>
  <c r="H1077" i="1"/>
  <c r="F1077" i="1"/>
  <c r="H1076" i="1"/>
  <c r="F1076" i="1"/>
  <c r="H1075" i="1"/>
  <c r="F1075" i="1"/>
  <c r="H1074" i="1"/>
  <c r="F1074" i="1"/>
  <c r="H1073" i="1"/>
  <c r="F1073" i="1"/>
  <c r="H1072" i="1"/>
  <c r="F1072" i="1"/>
  <c r="H1071" i="1"/>
  <c r="F1071" i="1"/>
  <c r="H1070" i="1"/>
  <c r="F1070" i="1"/>
  <c r="H1069" i="1"/>
  <c r="F1069" i="1"/>
  <c r="H1068" i="1"/>
  <c r="F1068" i="1"/>
  <c r="H1067" i="1"/>
  <c r="F1067" i="1"/>
  <c r="H1066" i="1"/>
  <c r="F1066" i="1"/>
  <c r="H1065" i="1"/>
  <c r="F1065" i="1"/>
  <c r="H1064" i="1"/>
  <c r="F1064" i="1"/>
  <c r="H1063" i="1"/>
  <c r="F1063" i="1"/>
  <c r="H1062" i="1"/>
  <c r="F1062" i="1"/>
  <c r="H1061" i="1"/>
  <c r="F1061" i="1"/>
  <c r="H1060" i="1"/>
  <c r="F1060" i="1"/>
  <c r="H1059" i="1"/>
  <c r="F1059" i="1"/>
  <c r="H1058" i="1"/>
  <c r="F1058" i="1"/>
  <c r="H1057" i="1"/>
  <c r="F1057" i="1"/>
  <c r="H1056" i="1"/>
  <c r="F1056" i="1"/>
  <c r="H1055" i="1"/>
  <c r="F1055" i="1"/>
  <c r="H1054" i="1"/>
  <c r="F1054" i="1"/>
  <c r="H1053" i="1"/>
  <c r="F1053" i="1"/>
  <c r="H1052" i="1"/>
  <c r="F1052" i="1"/>
  <c r="H1051" i="1"/>
  <c r="F1051" i="1"/>
  <c r="H1050" i="1"/>
  <c r="F1050" i="1"/>
  <c r="H1049" i="1"/>
  <c r="F1049" i="1"/>
  <c r="H1048" i="1"/>
  <c r="F1048" i="1"/>
  <c r="H1047" i="1"/>
  <c r="F1047" i="1"/>
  <c r="H1046" i="1"/>
  <c r="F1046" i="1"/>
  <c r="H1045" i="1"/>
  <c r="F1045" i="1"/>
  <c r="H1044" i="1"/>
  <c r="F1044" i="1"/>
  <c r="H1043" i="1"/>
  <c r="F1043" i="1"/>
  <c r="H1042" i="1"/>
  <c r="F1042" i="1"/>
  <c r="H1041" i="1"/>
  <c r="F1041" i="1"/>
  <c r="H1040" i="1"/>
  <c r="F1040" i="1"/>
  <c r="H1039" i="1"/>
  <c r="F1039" i="1"/>
  <c r="H1038" i="1"/>
  <c r="F1038" i="1"/>
  <c r="H1037" i="1"/>
  <c r="F1037" i="1"/>
  <c r="H1036" i="1"/>
  <c r="F1036" i="1"/>
  <c r="H1035" i="1"/>
  <c r="F1035" i="1"/>
  <c r="H1034" i="1"/>
  <c r="F1034" i="1"/>
  <c r="H1033" i="1"/>
  <c r="F1033" i="1"/>
  <c r="H1032" i="1"/>
  <c r="F1032" i="1"/>
  <c r="H1031" i="1"/>
  <c r="F1031" i="1"/>
  <c r="H1030" i="1"/>
  <c r="F1030" i="1"/>
  <c r="H1029" i="1"/>
  <c r="F1029" i="1"/>
  <c r="H1028" i="1"/>
  <c r="F1028" i="1"/>
  <c r="H1027" i="1"/>
  <c r="F1027" i="1"/>
  <c r="H1026" i="1"/>
  <c r="F1026" i="1"/>
  <c r="H1025" i="1"/>
  <c r="F1025" i="1"/>
  <c r="H1024" i="1"/>
  <c r="F1024" i="1"/>
  <c r="H1023" i="1"/>
  <c r="F1023" i="1"/>
  <c r="H1022" i="1"/>
  <c r="F1022" i="1"/>
  <c r="H1021" i="1"/>
  <c r="F1021" i="1"/>
  <c r="H1020" i="1"/>
  <c r="F1020" i="1"/>
  <c r="H1019" i="1"/>
  <c r="F1019" i="1"/>
  <c r="H1018" i="1"/>
  <c r="F1018" i="1"/>
  <c r="H1017" i="1"/>
  <c r="F1017" i="1"/>
  <c r="H1016" i="1"/>
  <c r="F1016" i="1"/>
  <c r="H1015" i="1"/>
  <c r="F1015" i="1"/>
  <c r="H1014" i="1"/>
  <c r="F1014" i="1"/>
  <c r="H1013" i="1"/>
  <c r="F1013" i="1"/>
  <c r="H1012" i="1"/>
  <c r="F1012" i="1"/>
  <c r="H1011" i="1"/>
  <c r="F1011" i="1"/>
  <c r="H1010" i="1"/>
  <c r="F1010" i="1"/>
  <c r="H1009" i="1"/>
  <c r="F1009" i="1"/>
  <c r="H1008" i="1"/>
  <c r="F1008" i="1"/>
  <c r="H1007" i="1"/>
  <c r="F1007" i="1"/>
  <c r="H1006" i="1"/>
  <c r="F1006" i="1"/>
  <c r="H1005" i="1"/>
  <c r="F1005" i="1"/>
  <c r="H1004" i="1"/>
  <c r="F1004" i="1"/>
  <c r="H1003" i="1"/>
  <c r="F1003" i="1"/>
  <c r="H1002" i="1"/>
  <c r="F1002" i="1"/>
  <c r="H1001" i="1"/>
  <c r="F1001" i="1"/>
  <c r="H1000" i="1"/>
  <c r="F1000" i="1"/>
  <c r="H999" i="1"/>
  <c r="F999" i="1"/>
  <c r="H998" i="1"/>
  <c r="F998" i="1"/>
  <c r="H997" i="1"/>
  <c r="F997" i="1"/>
  <c r="H996" i="1"/>
  <c r="F996" i="1"/>
  <c r="H995" i="1"/>
  <c r="F995" i="1"/>
  <c r="H994" i="1"/>
  <c r="F994" i="1"/>
  <c r="H993" i="1"/>
  <c r="F993" i="1"/>
  <c r="H992" i="1"/>
  <c r="F992" i="1"/>
  <c r="H991" i="1"/>
  <c r="F991" i="1"/>
  <c r="H990" i="1"/>
  <c r="F990" i="1"/>
  <c r="H989" i="1"/>
  <c r="F989" i="1"/>
  <c r="H988" i="1"/>
  <c r="F988" i="1"/>
  <c r="H987" i="1"/>
  <c r="F987" i="1"/>
  <c r="H986" i="1"/>
  <c r="F986" i="1"/>
  <c r="H985" i="1"/>
  <c r="F985" i="1"/>
  <c r="H984" i="1"/>
  <c r="F984" i="1"/>
  <c r="H983" i="1"/>
  <c r="F983" i="1"/>
  <c r="H982" i="1"/>
  <c r="F982" i="1"/>
  <c r="H981" i="1"/>
  <c r="F981" i="1"/>
  <c r="H980" i="1"/>
  <c r="F980" i="1"/>
  <c r="H979" i="1"/>
  <c r="F979" i="1"/>
  <c r="H978" i="1"/>
  <c r="F978" i="1"/>
  <c r="H977" i="1"/>
  <c r="F977" i="1"/>
  <c r="H976" i="1"/>
  <c r="F976" i="1"/>
  <c r="H975" i="1"/>
  <c r="F975" i="1"/>
  <c r="H974" i="1"/>
  <c r="F974" i="1"/>
  <c r="H973" i="1"/>
  <c r="F973" i="1"/>
  <c r="H972" i="1"/>
  <c r="F972" i="1"/>
  <c r="H971" i="1"/>
  <c r="F971" i="1"/>
  <c r="H970" i="1"/>
  <c r="F970" i="1"/>
  <c r="H969" i="1"/>
  <c r="F969" i="1"/>
  <c r="H968" i="1"/>
  <c r="F968" i="1"/>
  <c r="H967" i="1"/>
  <c r="F967" i="1"/>
  <c r="H966" i="1"/>
  <c r="F966" i="1"/>
  <c r="H965" i="1"/>
  <c r="F965" i="1"/>
  <c r="H964" i="1"/>
  <c r="F964" i="1"/>
  <c r="H963" i="1"/>
  <c r="F963" i="1"/>
  <c r="H962" i="1"/>
  <c r="F962" i="1"/>
  <c r="H961" i="1"/>
  <c r="F961" i="1"/>
  <c r="H960" i="1"/>
  <c r="F960" i="1"/>
  <c r="H959" i="1"/>
  <c r="F959" i="1"/>
  <c r="H958" i="1"/>
  <c r="F958" i="1"/>
  <c r="H957" i="1"/>
  <c r="F957" i="1"/>
  <c r="H956" i="1"/>
  <c r="F956" i="1"/>
  <c r="H955" i="1"/>
  <c r="F955" i="1"/>
  <c r="H954" i="1"/>
  <c r="F954" i="1"/>
  <c r="H953" i="1"/>
  <c r="F953" i="1"/>
  <c r="H952" i="1"/>
  <c r="F952" i="1"/>
  <c r="H951" i="1"/>
  <c r="F951" i="1"/>
  <c r="H950" i="1"/>
  <c r="F950" i="1"/>
  <c r="H949" i="1"/>
  <c r="F949" i="1"/>
  <c r="H948" i="1"/>
  <c r="F948" i="1"/>
  <c r="H947" i="1"/>
  <c r="F947" i="1"/>
  <c r="H946" i="1"/>
  <c r="F946" i="1"/>
  <c r="H945" i="1"/>
  <c r="F945" i="1"/>
  <c r="H944" i="1"/>
  <c r="F944" i="1"/>
  <c r="H943" i="1"/>
  <c r="F943" i="1"/>
  <c r="H942" i="1"/>
  <c r="F942" i="1"/>
  <c r="H941" i="1"/>
  <c r="F941" i="1"/>
  <c r="H940" i="1"/>
  <c r="F940" i="1"/>
  <c r="H939" i="1"/>
  <c r="F939" i="1"/>
  <c r="H938" i="1"/>
  <c r="F938" i="1"/>
  <c r="H937" i="1"/>
  <c r="F937" i="1"/>
  <c r="H936" i="1"/>
  <c r="F936" i="1"/>
  <c r="H935" i="1"/>
  <c r="F935" i="1"/>
  <c r="H934" i="1"/>
  <c r="F934" i="1"/>
  <c r="H933" i="1"/>
  <c r="F933" i="1"/>
  <c r="H932" i="1"/>
  <c r="F932" i="1"/>
  <c r="H931" i="1"/>
  <c r="F931" i="1"/>
  <c r="H930" i="1"/>
  <c r="F930" i="1"/>
  <c r="H929" i="1"/>
  <c r="F929" i="1"/>
  <c r="H928" i="1"/>
  <c r="F928" i="1"/>
  <c r="H927" i="1"/>
  <c r="F927" i="1"/>
  <c r="H926" i="1"/>
  <c r="F926" i="1"/>
  <c r="H925" i="1"/>
  <c r="F925" i="1"/>
  <c r="H924" i="1"/>
  <c r="F924" i="1"/>
  <c r="H923" i="1"/>
  <c r="F923" i="1"/>
  <c r="H922" i="1"/>
  <c r="F922" i="1"/>
  <c r="H921" i="1"/>
  <c r="F921" i="1"/>
  <c r="H920" i="1"/>
  <c r="F920" i="1"/>
  <c r="H919" i="1"/>
  <c r="F919" i="1"/>
  <c r="H918" i="1"/>
  <c r="F918" i="1"/>
  <c r="H917" i="1"/>
  <c r="F917" i="1"/>
  <c r="H916" i="1"/>
  <c r="F916" i="1"/>
  <c r="H915" i="1"/>
  <c r="F915" i="1"/>
  <c r="H914" i="1"/>
  <c r="F914" i="1"/>
  <c r="H913" i="1"/>
  <c r="F913" i="1"/>
  <c r="H912" i="1"/>
  <c r="F912" i="1"/>
  <c r="H911" i="1"/>
  <c r="F911" i="1"/>
  <c r="H910" i="1"/>
  <c r="F910" i="1"/>
  <c r="H909" i="1"/>
  <c r="F909" i="1"/>
  <c r="H908" i="1"/>
  <c r="F908" i="1"/>
  <c r="H907" i="1"/>
  <c r="F907" i="1"/>
  <c r="H906" i="1"/>
  <c r="F906" i="1"/>
  <c r="H905" i="1"/>
  <c r="F905" i="1"/>
  <c r="H904" i="1"/>
  <c r="F904" i="1"/>
  <c r="H903" i="1"/>
  <c r="F903" i="1"/>
  <c r="H902" i="1"/>
  <c r="F902" i="1"/>
  <c r="H901" i="1"/>
  <c r="F901" i="1"/>
  <c r="H900" i="1"/>
  <c r="F900" i="1"/>
  <c r="H899" i="1"/>
  <c r="F899" i="1"/>
  <c r="H898" i="1"/>
  <c r="F898" i="1"/>
  <c r="H897" i="1"/>
  <c r="F897" i="1"/>
  <c r="H896" i="1"/>
  <c r="F896" i="1"/>
  <c r="H895" i="1"/>
  <c r="F895" i="1"/>
  <c r="H894" i="1"/>
  <c r="F894" i="1"/>
  <c r="H893" i="1"/>
  <c r="F893" i="1"/>
  <c r="H892" i="1"/>
  <c r="F892" i="1"/>
  <c r="H891" i="1"/>
  <c r="F891" i="1"/>
  <c r="H890" i="1"/>
  <c r="F890" i="1"/>
  <c r="H889" i="1"/>
  <c r="F889" i="1"/>
  <c r="H888" i="1"/>
  <c r="F888" i="1"/>
  <c r="H887" i="1"/>
  <c r="F887" i="1"/>
  <c r="H886" i="1"/>
  <c r="F886" i="1"/>
  <c r="H885" i="1"/>
  <c r="F885" i="1"/>
  <c r="H884" i="1"/>
  <c r="F884" i="1"/>
  <c r="H883" i="1"/>
  <c r="F883" i="1"/>
  <c r="H882" i="1"/>
  <c r="F882" i="1"/>
  <c r="H881" i="1"/>
  <c r="F881" i="1"/>
  <c r="H880" i="1"/>
  <c r="F880" i="1"/>
  <c r="H879" i="1"/>
  <c r="F879" i="1"/>
  <c r="H878" i="1"/>
  <c r="F878" i="1"/>
  <c r="H877" i="1"/>
  <c r="F877" i="1"/>
  <c r="H876" i="1"/>
  <c r="F876" i="1"/>
  <c r="H875" i="1"/>
  <c r="F875" i="1"/>
  <c r="H874" i="1"/>
  <c r="F874" i="1"/>
  <c r="H873" i="1"/>
  <c r="F873" i="1"/>
  <c r="H872" i="1"/>
  <c r="F872" i="1"/>
  <c r="H871" i="1"/>
  <c r="F871" i="1"/>
  <c r="H870" i="1"/>
  <c r="F870" i="1"/>
  <c r="H869" i="1"/>
  <c r="F869" i="1"/>
  <c r="H868" i="1"/>
  <c r="F868" i="1"/>
  <c r="H867" i="1"/>
  <c r="F867" i="1"/>
  <c r="H866" i="1"/>
  <c r="F866" i="1"/>
  <c r="H865" i="1"/>
  <c r="F865" i="1"/>
  <c r="H864" i="1"/>
  <c r="F864" i="1"/>
  <c r="H863" i="1"/>
  <c r="F863" i="1"/>
  <c r="H862" i="1"/>
  <c r="F862" i="1"/>
  <c r="H861" i="1"/>
  <c r="F861" i="1"/>
  <c r="H860" i="1"/>
  <c r="F860" i="1"/>
  <c r="H859" i="1"/>
  <c r="F859" i="1"/>
  <c r="H858" i="1"/>
  <c r="F858" i="1"/>
  <c r="H857" i="1"/>
  <c r="F857" i="1"/>
  <c r="H856" i="1"/>
  <c r="F856" i="1"/>
  <c r="H855" i="1"/>
  <c r="F855" i="1"/>
  <c r="H854" i="1"/>
  <c r="F854" i="1"/>
  <c r="H853" i="1"/>
  <c r="F853" i="1"/>
  <c r="H852" i="1"/>
  <c r="F852" i="1"/>
  <c r="H851" i="1"/>
  <c r="F851" i="1"/>
  <c r="H850" i="1"/>
  <c r="F850" i="1"/>
  <c r="H849" i="1"/>
  <c r="F849" i="1"/>
  <c r="H848" i="1"/>
  <c r="F848" i="1"/>
  <c r="H847" i="1"/>
  <c r="F847" i="1"/>
  <c r="H846" i="1"/>
  <c r="F846" i="1"/>
  <c r="H845" i="1"/>
  <c r="F845" i="1"/>
  <c r="H844" i="1"/>
  <c r="F844" i="1"/>
  <c r="H843" i="1"/>
  <c r="F843" i="1"/>
  <c r="H842" i="1"/>
  <c r="F842" i="1"/>
  <c r="H841" i="1"/>
  <c r="F841" i="1"/>
  <c r="H840" i="1"/>
  <c r="F840" i="1"/>
  <c r="H839" i="1"/>
  <c r="F839" i="1"/>
  <c r="H838" i="1"/>
  <c r="F838" i="1"/>
  <c r="H837" i="1"/>
  <c r="F837" i="1"/>
  <c r="H836" i="1"/>
  <c r="F836" i="1"/>
  <c r="H835" i="1"/>
  <c r="F835" i="1"/>
  <c r="H834" i="1"/>
  <c r="F834" i="1"/>
  <c r="H833" i="1"/>
  <c r="F833" i="1"/>
  <c r="H832" i="1"/>
  <c r="F832" i="1"/>
  <c r="H831" i="1"/>
  <c r="F831" i="1"/>
  <c r="H830" i="1"/>
  <c r="F830" i="1"/>
  <c r="H829" i="1"/>
  <c r="F829" i="1"/>
  <c r="H828" i="1"/>
  <c r="F828" i="1"/>
  <c r="H827" i="1"/>
  <c r="F827" i="1"/>
  <c r="H826" i="1"/>
  <c r="F826" i="1"/>
  <c r="H825" i="1"/>
  <c r="F825" i="1"/>
  <c r="H824" i="1"/>
  <c r="F824" i="1"/>
  <c r="H823" i="1"/>
  <c r="F823" i="1"/>
  <c r="H822" i="1"/>
  <c r="F822" i="1"/>
  <c r="H821" i="1"/>
  <c r="F821" i="1"/>
  <c r="H820" i="1"/>
  <c r="F820" i="1"/>
  <c r="H819" i="1"/>
  <c r="F819" i="1"/>
  <c r="H818" i="1"/>
  <c r="F818" i="1"/>
  <c r="H817" i="1"/>
  <c r="F817" i="1"/>
  <c r="H816" i="1"/>
  <c r="F816" i="1"/>
  <c r="H815" i="1"/>
  <c r="F815" i="1"/>
  <c r="H814" i="1"/>
  <c r="F814" i="1"/>
  <c r="H813" i="1"/>
  <c r="F813" i="1"/>
  <c r="H812" i="1"/>
  <c r="F812" i="1"/>
  <c r="H811" i="1"/>
  <c r="F811" i="1"/>
  <c r="H810" i="1"/>
  <c r="F810" i="1"/>
  <c r="H809" i="1"/>
  <c r="F809" i="1"/>
  <c r="H808" i="1"/>
  <c r="F808" i="1"/>
  <c r="H807" i="1"/>
  <c r="F807" i="1"/>
  <c r="H806" i="1"/>
  <c r="F806" i="1"/>
  <c r="H805" i="1"/>
  <c r="F805" i="1"/>
  <c r="H804" i="1"/>
  <c r="F804" i="1"/>
  <c r="H803" i="1"/>
  <c r="F803" i="1"/>
  <c r="H802" i="1"/>
  <c r="F802" i="1"/>
  <c r="H801" i="1"/>
  <c r="F801" i="1"/>
  <c r="H800" i="1"/>
  <c r="F800" i="1"/>
  <c r="H799" i="1"/>
  <c r="F799" i="1"/>
  <c r="H798" i="1"/>
  <c r="F798" i="1"/>
  <c r="H797" i="1"/>
  <c r="F797" i="1"/>
  <c r="H796" i="1"/>
  <c r="F796" i="1"/>
  <c r="H795" i="1"/>
  <c r="F795" i="1"/>
  <c r="H794" i="1"/>
  <c r="F794" i="1"/>
  <c r="H793" i="1"/>
  <c r="F793" i="1"/>
  <c r="H792" i="1"/>
  <c r="F792" i="1"/>
  <c r="H791" i="1"/>
  <c r="F791" i="1"/>
  <c r="H790" i="1"/>
  <c r="F790" i="1"/>
  <c r="H789" i="1"/>
  <c r="F789" i="1"/>
  <c r="H788" i="1"/>
  <c r="F788" i="1"/>
  <c r="H787" i="1"/>
  <c r="F787" i="1"/>
  <c r="H786" i="1"/>
  <c r="F786" i="1"/>
  <c r="H785" i="1"/>
  <c r="F785" i="1"/>
  <c r="H784" i="1"/>
  <c r="F784" i="1"/>
  <c r="H783" i="1"/>
  <c r="F783" i="1"/>
  <c r="H782" i="1"/>
  <c r="F782" i="1"/>
  <c r="H781" i="1"/>
  <c r="F781" i="1"/>
  <c r="H780" i="1"/>
  <c r="F780" i="1"/>
  <c r="H779" i="1"/>
  <c r="F779" i="1"/>
  <c r="H778" i="1"/>
  <c r="F778" i="1"/>
  <c r="H777" i="1"/>
  <c r="F777" i="1"/>
  <c r="H776" i="1"/>
  <c r="F776" i="1"/>
  <c r="H775" i="1"/>
  <c r="F775" i="1"/>
  <c r="H774" i="1"/>
  <c r="F774" i="1"/>
  <c r="H773" i="1"/>
  <c r="F773" i="1"/>
  <c r="H772" i="1"/>
  <c r="F772" i="1"/>
  <c r="H771" i="1"/>
  <c r="F771" i="1"/>
  <c r="H770" i="1"/>
  <c r="F770" i="1"/>
  <c r="H769" i="1"/>
  <c r="F769" i="1"/>
  <c r="H768" i="1"/>
  <c r="F768" i="1"/>
  <c r="H767" i="1"/>
  <c r="F767" i="1"/>
  <c r="H766" i="1"/>
  <c r="F766" i="1"/>
  <c r="H765" i="1"/>
  <c r="F765" i="1"/>
  <c r="H764" i="1"/>
  <c r="F764" i="1"/>
  <c r="H763" i="1"/>
  <c r="F763" i="1"/>
  <c r="H762" i="1"/>
  <c r="F762" i="1"/>
  <c r="H761" i="1"/>
  <c r="F761" i="1"/>
  <c r="H760" i="1"/>
  <c r="F760" i="1"/>
  <c r="H759" i="1"/>
  <c r="F759" i="1"/>
  <c r="H758" i="1"/>
  <c r="F758" i="1"/>
  <c r="H757" i="1"/>
  <c r="F757" i="1"/>
  <c r="H756" i="1"/>
  <c r="F756" i="1"/>
  <c r="H755" i="1"/>
  <c r="F755" i="1"/>
  <c r="H754" i="1"/>
  <c r="F754" i="1"/>
  <c r="H753" i="1"/>
  <c r="F753" i="1"/>
  <c r="H752" i="1"/>
  <c r="F752" i="1"/>
  <c r="H751" i="1"/>
  <c r="F751" i="1"/>
  <c r="H750" i="1"/>
  <c r="F750" i="1"/>
  <c r="H749" i="1"/>
  <c r="F749" i="1"/>
  <c r="H748" i="1"/>
  <c r="F748" i="1"/>
  <c r="H747" i="1"/>
  <c r="F747" i="1"/>
  <c r="H746" i="1"/>
  <c r="F746" i="1"/>
  <c r="H745" i="1"/>
  <c r="F745" i="1"/>
  <c r="H744" i="1"/>
  <c r="F744" i="1"/>
  <c r="H743" i="1"/>
  <c r="F743" i="1"/>
  <c r="H742" i="1"/>
  <c r="F742" i="1"/>
  <c r="H741" i="1"/>
  <c r="F741" i="1"/>
  <c r="H740" i="1"/>
  <c r="F740" i="1"/>
  <c r="H739" i="1"/>
  <c r="F739" i="1"/>
  <c r="H738" i="1"/>
  <c r="F738" i="1"/>
  <c r="H737" i="1"/>
  <c r="F737" i="1"/>
  <c r="H736" i="1"/>
  <c r="F736" i="1"/>
  <c r="H735" i="1"/>
  <c r="F735" i="1"/>
  <c r="H734" i="1"/>
  <c r="F734" i="1"/>
  <c r="H733" i="1"/>
  <c r="F733" i="1"/>
  <c r="H732" i="1"/>
  <c r="F732" i="1"/>
  <c r="H731" i="1"/>
  <c r="F731" i="1"/>
  <c r="H730" i="1"/>
  <c r="F730" i="1"/>
  <c r="H729" i="1"/>
  <c r="F729" i="1"/>
  <c r="H728" i="1"/>
  <c r="F728" i="1"/>
  <c r="H727" i="1"/>
  <c r="F727" i="1"/>
  <c r="H726" i="1"/>
  <c r="F726" i="1"/>
  <c r="H725" i="1"/>
  <c r="F725" i="1"/>
  <c r="H724" i="1"/>
  <c r="F724" i="1"/>
  <c r="H723" i="1"/>
  <c r="F723" i="1"/>
  <c r="H722" i="1"/>
  <c r="F722" i="1"/>
  <c r="H721" i="1"/>
  <c r="F721" i="1"/>
  <c r="H720" i="1"/>
  <c r="F720" i="1"/>
  <c r="H719" i="1"/>
  <c r="F719" i="1"/>
  <c r="H718" i="1"/>
  <c r="F718" i="1"/>
  <c r="H717" i="1"/>
  <c r="F717" i="1"/>
  <c r="H716" i="1"/>
  <c r="F716" i="1"/>
  <c r="H715" i="1"/>
  <c r="F715" i="1"/>
  <c r="H714" i="1"/>
  <c r="F714" i="1"/>
  <c r="H713" i="1"/>
  <c r="F713" i="1"/>
  <c r="H712" i="1"/>
  <c r="F712" i="1"/>
  <c r="H711" i="1"/>
  <c r="F711" i="1"/>
  <c r="H710" i="1"/>
  <c r="F710" i="1"/>
  <c r="H709" i="1"/>
  <c r="F709" i="1"/>
  <c r="H708" i="1"/>
  <c r="F708" i="1"/>
  <c r="H707" i="1"/>
  <c r="F707" i="1"/>
  <c r="H706" i="1"/>
  <c r="F706" i="1"/>
  <c r="H705" i="1"/>
  <c r="F705" i="1"/>
  <c r="H704" i="1"/>
  <c r="F704" i="1"/>
  <c r="H703" i="1"/>
  <c r="F703" i="1"/>
  <c r="H702" i="1"/>
  <c r="F702" i="1"/>
  <c r="H701" i="1"/>
  <c r="F701" i="1"/>
  <c r="H700" i="1"/>
  <c r="F700" i="1"/>
  <c r="H699" i="1"/>
  <c r="F699" i="1"/>
  <c r="H698" i="1"/>
  <c r="F698" i="1"/>
  <c r="H697" i="1"/>
  <c r="F697" i="1"/>
  <c r="H696" i="1"/>
  <c r="F696" i="1"/>
  <c r="H695" i="1"/>
  <c r="F695" i="1"/>
  <c r="H694" i="1"/>
  <c r="F694" i="1"/>
  <c r="H693" i="1"/>
  <c r="F693" i="1"/>
  <c r="H692" i="1"/>
  <c r="F692" i="1"/>
  <c r="H691" i="1"/>
  <c r="F691" i="1"/>
  <c r="H690" i="1"/>
  <c r="F690" i="1"/>
  <c r="H689" i="1"/>
  <c r="F689" i="1"/>
  <c r="H688" i="1"/>
  <c r="F688" i="1"/>
  <c r="H687" i="1"/>
  <c r="F687" i="1"/>
  <c r="H686" i="1"/>
  <c r="F686" i="1"/>
  <c r="H685" i="1"/>
  <c r="F685" i="1"/>
  <c r="H684" i="1"/>
  <c r="F684" i="1"/>
  <c r="H683" i="1"/>
  <c r="F683" i="1"/>
  <c r="H682" i="1"/>
  <c r="F682" i="1"/>
  <c r="H681" i="1"/>
  <c r="F681" i="1"/>
  <c r="H680" i="1"/>
  <c r="F680" i="1"/>
  <c r="H679" i="1"/>
  <c r="F679" i="1"/>
  <c r="H678" i="1"/>
  <c r="F678" i="1"/>
  <c r="H677" i="1"/>
  <c r="F677" i="1"/>
  <c r="H676" i="1"/>
  <c r="F676" i="1"/>
  <c r="H675" i="1"/>
  <c r="F675" i="1"/>
  <c r="H674" i="1"/>
  <c r="F674" i="1"/>
  <c r="H673" i="1"/>
  <c r="F673" i="1"/>
  <c r="H672" i="1"/>
  <c r="F672" i="1"/>
  <c r="H671" i="1"/>
  <c r="F671" i="1"/>
  <c r="H670" i="1"/>
  <c r="F670" i="1"/>
  <c r="H669" i="1"/>
  <c r="F669" i="1"/>
  <c r="H668" i="1"/>
  <c r="F668" i="1"/>
  <c r="H667" i="1"/>
  <c r="F667" i="1"/>
  <c r="H666" i="1"/>
  <c r="F666" i="1"/>
  <c r="H665" i="1"/>
  <c r="F665" i="1"/>
  <c r="H664" i="1"/>
  <c r="F664" i="1"/>
  <c r="H663" i="1"/>
  <c r="F663" i="1"/>
  <c r="H662" i="1"/>
  <c r="F662" i="1"/>
  <c r="H661" i="1"/>
  <c r="F661" i="1"/>
  <c r="H660" i="1"/>
  <c r="F660" i="1"/>
  <c r="H659" i="1"/>
  <c r="F659" i="1"/>
  <c r="H658" i="1"/>
  <c r="F658" i="1"/>
  <c r="H657" i="1"/>
  <c r="F657" i="1"/>
  <c r="H656" i="1"/>
  <c r="F656" i="1"/>
  <c r="H655" i="1"/>
  <c r="F655" i="1"/>
  <c r="H654" i="1"/>
  <c r="F654" i="1"/>
  <c r="H653" i="1"/>
  <c r="F653" i="1"/>
  <c r="H652" i="1"/>
  <c r="F652" i="1"/>
  <c r="H651" i="1"/>
  <c r="F651" i="1"/>
  <c r="H650" i="1"/>
  <c r="F650" i="1"/>
  <c r="H649" i="1"/>
  <c r="F649" i="1"/>
  <c r="H648" i="1"/>
  <c r="F648" i="1"/>
  <c r="H647" i="1"/>
  <c r="F647" i="1"/>
  <c r="H646" i="1"/>
  <c r="F646" i="1"/>
  <c r="H645" i="1"/>
  <c r="F645" i="1"/>
  <c r="H644" i="1"/>
  <c r="F644" i="1"/>
  <c r="H643" i="1"/>
  <c r="F643" i="1"/>
  <c r="H642" i="1"/>
  <c r="F642" i="1"/>
  <c r="H641" i="1"/>
  <c r="F641" i="1"/>
  <c r="H640" i="1"/>
  <c r="F640" i="1"/>
  <c r="H639" i="1"/>
  <c r="F639" i="1"/>
  <c r="H638" i="1"/>
  <c r="F638" i="1"/>
  <c r="H637" i="1"/>
  <c r="F637" i="1"/>
  <c r="H636" i="1"/>
  <c r="F636" i="1"/>
  <c r="H635" i="1"/>
  <c r="F635" i="1"/>
  <c r="H634" i="1"/>
  <c r="F634" i="1"/>
  <c r="H633" i="1"/>
  <c r="F633" i="1"/>
  <c r="H632" i="1"/>
  <c r="F632" i="1"/>
  <c r="H631" i="1"/>
  <c r="F631" i="1"/>
  <c r="H630" i="1"/>
  <c r="F630" i="1"/>
  <c r="H629" i="1"/>
  <c r="F629" i="1"/>
  <c r="H628" i="1"/>
  <c r="F628" i="1"/>
  <c r="H627" i="1"/>
  <c r="F627" i="1"/>
  <c r="H626" i="1"/>
  <c r="F626" i="1"/>
  <c r="H625" i="1"/>
  <c r="F625" i="1"/>
  <c r="H624" i="1"/>
  <c r="F624" i="1"/>
  <c r="H623" i="1"/>
  <c r="F623" i="1"/>
  <c r="H622" i="1"/>
  <c r="F622" i="1"/>
  <c r="H621" i="1"/>
  <c r="F621" i="1"/>
  <c r="H620" i="1"/>
  <c r="F620" i="1"/>
  <c r="H619" i="1"/>
  <c r="F619" i="1"/>
  <c r="H618" i="1"/>
  <c r="F618" i="1"/>
  <c r="H617" i="1"/>
  <c r="F617" i="1"/>
  <c r="H616" i="1"/>
  <c r="F616" i="1"/>
  <c r="H615" i="1"/>
  <c r="F615" i="1"/>
  <c r="H614" i="1"/>
  <c r="F614" i="1"/>
  <c r="H613" i="1"/>
  <c r="F613" i="1"/>
  <c r="H612" i="1"/>
  <c r="F612" i="1"/>
  <c r="H611" i="1"/>
  <c r="F611" i="1"/>
  <c r="H610" i="1"/>
  <c r="F610" i="1"/>
  <c r="H609" i="1"/>
  <c r="F609" i="1"/>
  <c r="H608" i="1"/>
  <c r="F608" i="1"/>
  <c r="H607" i="1"/>
  <c r="F607" i="1"/>
  <c r="H606" i="1"/>
  <c r="F606" i="1"/>
  <c r="H605" i="1"/>
  <c r="F605" i="1"/>
  <c r="H604" i="1"/>
  <c r="F604" i="1"/>
  <c r="H603" i="1"/>
  <c r="F603" i="1"/>
  <c r="H602" i="1"/>
  <c r="F602" i="1"/>
  <c r="H601" i="1"/>
  <c r="F601" i="1"/>
  <c r="H600" i="1"/>
  <c r="F600" i="1"/>
  <c r="H599" i="1"/>
  <c r="F599" i="1"/>
  <c r="H598" i="1"/>
  <c r="F598" i="1"/>
  <c r="H597" i="1"/>
  <c r="F597" i="1"/>
  <c r="H596" i="1"/>
  <c r="F596" i="1"/>
  <c r="H595" i="1"/>
  <c r="F595" i="1"/>
  <c r="H594" i="1"/>
  <c r="F594" i="1"/>
  <c r="H593" i="1"/>
  <c r="F593" i="1"/>
  <c r="H592" i="1"/>
  <c r="F592" i="1"/>
  <c r="H591" i="1"/>
  <c r="F591" i="1"/>
  <c r="H590" i="1"/>
  <c r="F590" i="1"/>
  <c r="H589" i="1"/>
  <c r="F589" i="1"/>
  <c r="H588" i="1"/>
  <c r="F588" i="1"/>
  <c r="H587" i="1"/>
  <c r="F587" i="1"/>
  <c r="H586" i="1"/>
  <c r="F586" i="1"/>
  <c r="H585" i="1"/>
  <c r="F585" i="1"/>
  <c r="H584" i="1"/>
  <c r="F584" i="1"/>
  <c r="H583" i="1"/>
  <c r="F583" i="1"/>
  <c r="H582" i="1"/>
  <c r="F582" i="1"/>
  <c r="H581" i="1"/>
  <c r="F581" i="1"/>
  <c r="H580" i="1"/>
  <c r="F580" i="1"/>
  <c r="H579" i="1"/>
  <c r="F579" i="1"/>
  <c r="H578" i="1"/>
  <c r="F578" i="1"/>
  <c r="H577" i="1"/>
  <c r="F577" i="1"/>
  <c r="H576" i="1"/>
  <c r="F576" i="1"/>
  <c r="H575" i="1"/>
  <c r="F575" i="1"/>
  <c r="H574" i="1"/>
  <c r="F574" i="1"/>
  <c r="H573" i="1"/>
  <c r="F573" i="1"/>
  <c r="H572" i="1"/>
  <c r="F572" i="1"/>
  <c r="H571" i="1"/>
  <c r="F571" i="1"/>
  <c r="H570" i="1"/>
  <c r="F570" i="1"/>
  <c r="H569" i="1"/>
  <c r="F569" i="1"/>
  <c r="H568" i="1"/>
  <c r="F568" i="1"/>
  <c r="H567" i="1"/>
  <c r="F567" i="1"/>
  <c r="H566" i="1"/>
  <c r="F566" i="1"/>
  <c r="H565" i="1"/>
  <c r="F565" i="1"/>
  <c r="H564" i="1"/>
  <c r="F564" i="1"/>
  <c r="H563" i="1"/>
  <c r="F563" i="1"/>
  <c r="H562" i="1"/>
  <c r="F562" i="1"/>
  <c r="H561" i="1"/>
  <c r="F561" i="1"/>
  <c r="H560" i="1"/>
  <c r="F560" i="1"/>
  <c r="H559" i="1"/>
  <c r="F559" i="1"/>
  <c r="H558" i="1"/>
  <c r="F558" i="1"/>
  <c r="H557" i="1"/>
  <c r="F557" i="1"/>
  <c r="H556" i="1"/>
  <c r="F556" i="1"/>
  <c r="H555" i="1"/>
  <c r="F555" i="1"/>
  <c r="H554" i="1"/>
  <c r="F554" i="1"/>
  <c r="H553" i="1"/>
  <c r="F553" i="1"/>
  <c r="H552" i="1"/>
  <c r="F552" i="1"/>
  <c r="H551" i="1"/>
  <c r="F551" i="1"/>
  <c r="H550" i="1"/>
  <c r="F550" i="1"/>
  <c r="H549" i="1"/>
  <c r="F549" i="1"/>
  <c r="H548" i="1"/>
  <c r="F548" i="1"/>
  <c r="H547" i="1"/>
  <c r="F547" i="1"/>
  <c r="H546" i="1"/>
  <c r="F546" i="1"/>
  <c r="H545" i="1"/>
  <c r="F545" i="1"/>
  <c r="H544" i="1"/>
  <c r="F544" i="1"/>
  <c r="H543" i="1"/>
  <c r="F543" i="1"/>
  <c r="H542" i="1"/>
  <c r="F542" i="1"/>
  <c r="H541" i="1"/>
  <c r="F541" i="1"/>
  <c r="H540" i="1"/>
  <c r="F540" i="1"/>
  <c r="H539" i="1"/>
  <c r="F539" i="1"/>
  <c r="H538" i="1"/>
  <c r="F538" i="1"/>
  <c r="H537" i="1"/>
  <c r="F537" i="1"/>
  <c r="H536" i="1"/>
  <c r="F536" i="1"/>
  <c r="H535" i="1"/>
  <c r="F535" i="1"/>
  <c r="H534" i="1"/>
  <c r="F534" i="1"/>
  <c r="H533" i="1"/>
  <c r="F533" i="1"/>
  <c r="H532" i="1"/>
  <c r="F532" i="1"/>
  <c r="H531" i="1"/>
  <c r="F531" i="1"/>
  <c r="H530" i="1"/>
  <c r="F530" i="1"/>
  <c r="H529" i="1"/>
  <c r="F529" i="1"/>
  <c r="H528" i="1"/>
  <c r="F528" i="1"/>
  <c r="H527" i="1"/>
  <c r="F527" i="1"/>
  <c r="H526" i="1"/>
  <c r="F526" i="1"/>
  <c r="H525" i="1"/>
  <c r="F525" i="1"/>
  <c r="H524" i="1"/>
  <c r="F524" i="1"/>
  <c r="H523" i="1"/>
  <c r="F523" i="1"/>
  <c r="H522" i="1"/>
  <c r="F522" i="1"/>
  <c r="H521" i="1"/>
  <c r="F521" i="1"/>
  <c r="H520" i="1"/>
  <c r="F520" i="1"/>
  <c r="H519" i="1"/>
  <c r="F519" i="1"/>
  <c r="H518" i="1"/>
  <c r="F518" i="1"/>
  <c r="H517" i="1"/>
  <c r="F517" i="1"/>
  <c r="H516" i="1"/>
  <c r="F516" i="1"/>
  <c r="H515" i="1"/>
  <c r="F515" i="1"/>
  <c r="H514" i="1"/>
  <c r="F514" i="1"/>
  <c r="H513" i="1"/>
  <c r="F513" i="1"/>
  <c r="H512" i="1"/>
  <c r="F512" i="1"/>
  <c r="H511" i="1"/>
  <c r="F511" i="1"/>
  <c r="H510" i="1"/>
  <c r="F510" i="1"/>
  <c r="H509" i="1"/>
  <c r="F509" i="1"/>
  <c r="H508" i="1"/>
  <c r="F508" i="1"/>
  <c r="H507" i="1"/>
  <c r="F507" i="1"/>
  <c r="H506" i="1"/>
  <c r="F506" i="1"/>
  <c r="H505" i="1"/>
  <c r="F505" i="1"/>
  <c r="H504" i="1"/>
  <c r="F504" i="1"/>
  <c r="H503" i="1"/>
  <c r="F503" i="1"/>
  <c r="H502" i="1"/>
  <c r="F502" i="1"/>
  <c r="H501" i="1"/>
  <c r="F501" i="1"/>
  <c r="H500" i="1"/>
  <c r="F500" i="1"/>
  <c r="H499" i="1"/>
  <c r="F499" i="1"/>
  <c r="H498" i="1"/>
  <c r="F498" i="1"/>
  <c r="H497" i="1"/>
  <c r="F497" i="1"/>
  <c r="H496" i="1"/>
  <c r="F496" i="1"/>
  <c r="H495" i="1"/>
  <c r="F495" i="1"/>
  <c r="H494" i="1"/>
  <c r="F494" i="1"/>
  <c r="H493" i="1"/>
  <c r="F493" i="1"/>
  <c r="H492" i="1"/>
  <c r="F492" i="1"/>
  <c r="H491" i="1"/>
  <c r="F491" i="1"/>
  <c r="H490" i="1"/>
  <c r="F490" i="1"/>
  <c r="H489" i="1"/>
  <c r="F489" i="1"/>
  <c r="H488" i="1"/>
  <c r="F488" i="1"/>
  <c r="H487" i="1"/>
  <c r="F487" i="1"/>
  <c r="H486" i="1"/>
  <c r="F486" i="1"/>
  <c r="H485" i="1"/>
  <c r="F485" i="1"/>
  <c r="H484" i="1"/>
  <c r="F484" i="1"/>
  <c r="H483" i="1"/>
  <c r="F483" i="1"/>
  <c r="H482" i="1"/>
  <c r="F482" i="1"/>
  <c r="H481" i="1"/>
  <c r="F481" i="1"/>
  <c r="H480" i="1"/>
  <c r="F480" i="1"/>
  <c r="H479" i="1"/>
  <c r="F479" i="1"/>
  <c r="H478" i="1"/>
  <c r="F478" i="1"/>
  <c r="H477" i="1"/>
  <c r="F477" i="1"/>
  <c r="H476" i="1"/>
  <c r="F476" i="1"/>
  <c r="H475" i="1"/>
  <c r="F475" i="1"/>
  <c r="H474" i="1"/>
  <c r="F474" i="1"/>
  <c r="H473" i="1"/>
  <c r="F473" i="1"/>
  <c r="H472" i="1"/>
  <c r="F472" i="1"/>
  <c r="H471" i="1"/>
  <c r="F471" i="1"/>
  <c r="H470" i="1"/>
  <c r="F470" i="1"/>
  <c r="H469" i="1"/>
  <c r="F469" i="1"/>
  <c r="H468" i="1"/>
  <c r="F468" i="1"/>
  <c r="H467" i="1"/>
  <c r="F467" i="1"/>
  <c r="H466" i="1"/>
  <c r="F466" i="1"/>
  <c r="H465" i="1"/>
  <c r="F465" i="1"/>
  <c r="H464" i="1"/>
  <c r="F464" i="1"/>
  <c r="H463" i="1"/>
  <c r="F463" i="1"/>
  <c r="H462" i="1"/>
  <c r="F462" i="1"/>
  <c r="H461" i="1"/>
  <c r="F461" i="1"/>
  <c r="H460" i="1"/>
  <c r="F460" i="1"/>
  <c r="H459" i="1"/>
  <c r="F459" i="1"/>
  <c r="H458" i="1"/>
  <c r="F458" i="1"/>
  <c r="H457" i="1"/>
  <c r="F457" i="1"/>
  <c r="H456" i="1"/>
  <c r="F456" i="1"/>
  <c r="H455" i="1"/>
  <c r="F455" i="1"/>
  <c r="H454" i="1"/>
  <c r="F454" i="1"/>
  <c r="H453" i="1"/>
  <c r="F453" i="1"/>
  <c r="H452" i="1"/>
  <c r="F452" i="1"/>
  <c r="H451" i="1"/>
  <c r="F451" i="1"/>
  <c r="H450" i="1"/>
  <c r="F450" i="1"/>
  <c r="H449" i="1"/>
  <c r="F449" i="1"/>
  <c r="H448" i="1"/>
  <c r="F448" i="1"/>
  <c r="H447" i="1"/>
  <c r="F447" i="1"/>
  <c r="H446" i="1"/>
  <c r="F446" i="1"/>
  <c r="H445" i="1"/>
  <c r="F445" i="1"/>
  <c r="H444" i="1"/>
  <c r="F444" i="1"/>
  <c r="H443" i="1"/>
  <c r="F443" i="1"/>
  <c r="H442" i="1"/>
  <c r="F442" i="1"/>
  <c r="H441" i="1"/>
  <c r="F441" i="1"/>
  <c r="H440" i="1"/>
  <c r="F440" i="1"/>
  <c r="H439" i="1"/>
  <c r="F439" i="1"/>
  <c r="H438" i="1"/>
  <c r="F438" i="1"/>
  <c r="H437" i="1"/>
  <c r="F437" i="1"/>
  <c r="H436" i="1"/>
  <c r="F436" i="1"/>
  <c r="H435" i="1"/>
  <c r="F435" i="1"/>
  <c r="H434" i="1"/>
  <c r="F434" i="1"/>
  <c r="H433" i="1"/>
  <c r="F433" i="1"/>
  <c r="H432" i="1"/>
  <c r="F432" i="1"/>
  <c r="H431" i="1"/>
  <c r="F431" i="1"/>
  <c r="H430" i="1"/>
  <c r="F430" i="1"/>
  <c r="H429" i="1"/>
  <c r="F429" i="1"/>
  <c r="H428" i="1"/>
  <c r="F428" i="1"/>
  <c r="H427" i="1"/>
  <c r="F427" i="1"/>
  <c r="H426" i="1"/>
  <c r="F426" i="1"/>
  <c r="H425" i="1"/>
  <c r="F425" i="1"/>
  <c r="H424" i="1"/>
  <c r="F424" i="1"/>
  <c r="H423" i="1"/>
  <c r="F423" i="1"/>
  <c r="H422" i="1"/>
  <c r="F422" i="1"/>
  <c r="H421" i="1"/>
  <c r="F421" i="1"/>
  <c r="H420" i="1"/>
  <c r="F420" i="1"/>
  <c r="H419" i="1"/>
  <c r="F419" i="1"/>
  <c r="H418" i="1"/>
  <c r="F418" i="1"/>
  <c r="H417" i="1"/>
  <c r="F417" i="1"/>
  <c r="H416" i="1"/>
  <c r="F416" i="1"/>
  <c r="H415" i="1"/>
  <c r="F415" i="1"/>
  <c r="H414" i="1"/>
  <c r="F414" i="1"/>
  <c r="H413" i="1"/>
  <c r="F413" i="1"/>
  <c r="H412" i="1"/>
  <c r="F412" i="1"/>
  <c r="H411" i="1"/>
  <c r="F411" i="1"/>
  <c r="H410" i="1"/>
  <c r="F410" i="1"/>
  <c r="H409" i="1"/>
  <c r="F409" i="1"/>
  <c r="H408" i="1"/>
  <c r="F408" i="1"/>
  <c r="H407" i="1"/>
  <c r="F407" i="1"/>
  <c r="H406" i="1"/>
  <c r="F406" i="1"/>
  <c r="H405" i="1"/>
  <c r="F405" i="1"/>
  <c r="H404" i="1"/>
  <c r="F404" i="1"/>
  <c r="H403" i="1"/>
  <c r="F403" i="1"/>
  <c r="H402" i="1"/>
  <c r="F402" i="1"/>
  <c r="H401" i="1"/>
  <c r="F401" i="1"/>
  <c r="H400" i="1"/>
  <c r="F400" i="1"/>
  <c r="H399" i="1"/>
  <c r="F399" i="1"/>
  <c r="H398" i="1"/>
  <c r="F398" i="1"/>
  <c r="H397" i="1"/>
  <c r="F397" i="1"/>
  <c r="H396" i="1"/>
  <c r="F396" i="1"/>
  <c r="H395" i="1"/>
  <c r="F395" i="1"/>
  <c r="H394" i="1"/>
  <c r="F394" i="1"/>
  <c r="H393" i="1"/>
  <c r="F393" i="1"/>
  <c r="H392" i="1"/>
  <c r="F392" i="1"/>
  <c r="H391" i="1"/>
  <c r="F391" i="1"/>
  <c r="H390" i="1"/>
  <c r="F390" i="1"/>
  <c r="H389" i="1"/>
  <c r="F389" i="1"/>
  <c r="H388" i="1"/>
  <c r="F388" i="1"/>
  <c r="H387" i="1"/>
  <c r="F387" i="1"/>
  <c r="H386" i="1"/>
  <c r="F386" i="1"/>
  <c r="H385" i="1"/>
  <c r="F385" i="1"/>
  <c r="H384" i="1"/>
  <c r="F384" i="1"/>
  <c r="H383" i="1"/>
  <c r="F383" i="1"/>
  <c r="H382" i="1"/>
  <c r="F382" i="1"/>
  <c r="H381" i="1"/>
  <c r="F381" i="1"/>
  <c r="H380" i="1"/>
  <c r="F380" i="1"/>
  <c r="H379" i="1"/>
  <c r="F379" i="1"/>
  <c r="H378" i="1"/>
  <c r="F378" i="1"/>
  <c r="H377" i="1"/>
  <c r="F377" i="1"/>
  <c r="H376" i="1"/>
  <c r="F376" i="1"/>
  <c r="H375" i="1"/>
  <c r="F375" i="1"/>
  <c r="H374" i="1"/>
  <c r="F374" i="1"/>
  <c r="H373" i="1"/>
  <c r="F373" i="1"/>
  <c r="H372" i="1"/>
  <c r="F372" i="1"/>
  <c r="H371" i="1"/>
  <c r="F371" i="1"/>
  <c r="H370" i="1"/>
  <c r="F370" i="1"/>
  <c r="H369" i="1"/>
  <c r="F369" i="1"/>
  <c r="H368" i="1"/>
  <c r="F368" i="1"/>
  <c r="H367" i="1"/>
  <c r="F367" i="1"/>
  <c r="H366" i="1"/>
  <c r="F366" i="1"/>
  <c r="H365" i="1"/>
  <c r="F365" i="1"/>
  <c r="H364" i="1"/>
  <c r="F364" i="1"/>
  <c r="H363" i="1"/>
  <c r="F363" i="1"/>
  <c r="H362" i="1"/>
  <c r="F362" i="1"/>
  <c r="H361" i="1"/>
  <c r="F361" i="1"/>
  <c r="H360" i="1"/>
  <c r="F360" i="1"/>
  <c r="H359" i="1"/>
  <c r="F359" i="1"/>
  <c r="H358" i="1"/>
  <c r="F358" i="1"/>
  <c r="H357" i="1"/>
  <c r="F357" i="1"/>
  <c r="H356" i="1"/>
  <c r="F356" i="1"/>
  <c r="H355" i="1"/>
  <c r="F355" i="1"/>
  <c r="H354" i="1"/>
  <c r="F354" i="1"/>
  <c r="H353" i="1"/>
  <c r="F353" i="1"/>
  <c r="H352" i="1"/>
  <c r="F352" i="1"/>
  <c r="H351" i="1"/>
  <c r="F351" i="1"/>
  <c r="H350" i="1"/>
  <c r="F350" i="1"/>
  <c r="H349" i="1"/>
  <c r="F349" i="1"/>
  <c r="H348" i="1"/>
  <c r="F348" i="1"/>
  <c r="H347" i="1"/>
  <c r="F347" i="1"/>
  <c r="H346" i="1"/>
  <c r="F346" i="1"/>
  <c r="H345" i="1"/>
  <c r="F345" i="1"/>
  <c r="H344" i="1"/>
  <c r="F344" i="1"/>
  <c r="H343" i="1"/>
  <c r="F343" i="1"/>
  <c r="H342" i="1"/>
  <c r="F342" i="1"/>
  <c r="H341" i="1"/>
  <c r="F341" i="1"/>
  <c r="H340" i="1"/>
  <c r="F340" i="1"/>
  <c r="H339" i="1"/>
  <c r="F339" i="1"/>
  <c r="H338" i="1"/>
  <c r="F338" i="1"/>
  <c r="H337" i="1"/>
  <c r="F337" i="1"/>
  <c r="H336" i="1"/>
  <c r="F336" i="1"/>
  <c r="H335" i="1"/>
  <c r="F335" i="1"/>
  <c r="H334" i="1"/>
  <c r="F334" i="1"/>
  <c r="H333" i="1"/>
  <c r="F333" i="1"/>
  <c r="H332" i="1"/>
  <c r="F332" i="1"/>
  <c r="H331" i="1"/>
  <c r="F331" i="1"/>
  <c r="H330" i="1"/>
  <c r="F330" i="1"/>
  <c r="H329" i="1"/>
  <c r="F329" i="1"/>
  <c r="H328" i="1"/>
  <c r="F328" i="1"/>
  <c r="H327" i="1"/>
  <c r="F327" i="1"/>
  <c r="H326" i="1"/>
  <c r="F326" i="1"/>
  <c r="H325" i="1"/>
  <c r="F325" i="1"/>
  <c r="H324" i="1"/>
  <c r="F324" i="1"/>
  <c r="H323" i="1"/>
  <c r="F323" i="1"/>
  <c r="H322" i="1"/>
  <c r="F322" i="1"/>
  <c r="H321" i="1"/>
  <c r="F321" i="1"/>
  <c r="H320" i="1"/>
  <c r="F320" i="1"/>
  <c r="H319" i="1"/>
  <c r="F319" i="1"/>
  <c r="H318" i="1"/>
  <c r="F318" i="1"/>
  <c r="H317" i="1"/>
  <c r="F317" i="1"/>
  <c r="H316" i="1"/>
  <c r="F316" i="1"/>
  <c r="H315" i="1"/>
  <c r="F315" i="1"/>
  <c r="H314" i="1"/>
  <c r="F314" i="1"/>
  <c r="H313" i="1"/>
  <c r="F313" i="1"/>
  <c r="H312" i="1"/>
  <c r="F312" i="1"/>
  <c r="H311" i="1"/>
  <c r="F311" i="1"/>
  <c r="H310" i="1"/>
  <c r="F310" i="1"/>
  <c r="H309" i="1"/>
  <c r="F309" i="1"/>
  <c r="H308" i="1"/>
  <c r="F308" i="1"/>
  <c r="H307" i="1"/>
  <c r="F307" i="1"/>
  <c r="H306" i="1"/>
  <c r="F306" i="1"/>
  <c r="H305" i="1"/>
  <c r="F305" i="1"/>
  <c r="H304" i="1"/>
  <c r="F304" i="1"/>
  <c r="H303" i="1"/>
  <c r="F303" i="1"/>
  <c r="H302" i="1"/>
  <c r="F302" i="1"/>
  <c r="H301" i="1"/>
  <c r="F301" i="1"/>
  <c r="H300" i="1"/>
  <c r="F300" i="1"/>
  <c r="H299" i="1"/>
  <c r="F299" i="1"/>
  <c r="H298" i="1"/>
  <c r="F298" i="1"/>
  <c r="H297" i="1"/>
  <c r="F297" i="1"/>
  <c r="H296" i="1"/>
  <c r="F296" i="1"/>
  <c r="H295" i="1"/>
  <c r="F295" i="1"/>
  <c r="H294" i="1"/>
  <c r="F294" i="1"/>
  <c r="H293" i="1"/>
  <c r="F293" i="1"/>
  <c r="H292" i="1"/>
  <c r="F292" i="1"/>
  <c r="H291" i="1"/>
  <c r="F291" i="1"/>
  <c r="H290" i="1"/>
  <c r="F290" i="1"/>
  <c r="H289" i="1"/>
  <c r="F289" i="1"/>
  <c r="H288" i="1"/>
  <c r="F288" i="1"/>
  <c r="H287" i="1"/>
  <c r="F287" i="1"/>
  <c r="H286" i="1"/>
  <c r="F286" i="1"/>
  <c r="H285" i="1"/>
  <c r="F285" i="1"/>
  <c r="H284" i="1"/>
  <c r="F284" i="1"/>
  <c r="H283" i="1"/>
  <c r="F283" i="1"/>
  <c r="H282" i="1"/>
  <c r="F282" i="1"/>
  <c r="H281" i="1"/>
  <c r="F281" i="1"/>
  <c r="H280" i="1"/>
  <c r="F280" i="1"/>
  <c r="H279" i="1"/>
  <c r="F279" i="1"/>
  <c r="H278" i="1"/>
  <c r="F278" i="1"/>
  <c r="H277" i="1"/>
  <c r="F277" i="1"/>
  <c r="H276" i="1"/>
  <c r="F276" i="1"/>
  <c r="H275" i="1"/>
  <c r="F275" i="1"/>
  <c r="H274" i="1"/>
  <c r="F274" i="1"/>
  <c r="H273" i="1"/>
  <c r="F273" i="1"/>
  <c r="H272" i="1"/>
  <c r="F272" i="1"/>
  <c r="H271" i="1"/>
  <c r="F271" i="1"/>
  <c r="H270" i="1"/>
  <c r="F270" i="1"/>
  <c r="H269" i="1"/>
  <c r="F269" i="1"/>
  <c r="H268" i="1"/>
  <c r="F268" i="1"/>
  <c r="H267" i="1"/>
  <c r="F267" i="1"/>
  <c r="H266" i="1"/>
  <c r="F266" i="1"/>
  <c r="H265" i="1"/>
  <c r="F265" i="1"/>
  <c r="H264" i="1"/>
  <c r="F264" i="1"/>
  <c r="H263" i="1"/>
  <c r="F263" i="1"/>
  <c r="H262" i="1"/>
  <c r="F262" i="1"/>
  <c r="H261" i="1"/>
  <c r="F261" i="1"/>
  <c r="H260" i="1"/>
  <c r="F260" i="1"/>
  <c r="H259" i="1"/>
  <c r="F259" i="1"/>
  <c r="H258" i="1"/>
  <c r="F258" i="1"/>
  <c r="H257" i="1"/>
  <c r="F257" i="1"/>
  <c r="H256" i="1"/>
  <c r="F256" i="1"/>
  <c r="H255" i="1"/>
  <c r="F255" i="1"/>
  <c r="H254" i="1"/>
  <c r="F254" i="1"/>
  <c r="H253" i="1"/>
  <c r="F253" i="1"/>
  <c r="H252" i="1"/>
  <c r="F252" i="1"/>
  <c r="H251" i="1"/>
  <c r="F251" i="1"/>
  <c r="H250" i="1"/>
  <c r="F250" i="1"/>
  <c r="H249" i="1"/>
  <c r="F249" i="1"/>
  <c r="H248" i="1"/>
  <c r="F248" i="1"/>
  <c r="H247" i="1"/>
  <c r="F247" i="1"/>
  <c r="H246" i="1"/>
  <c r="F246" i="1"/>
  <c r="H245" i="1"/>
  <c r="F245" i="1"/>
  <c r="H244" i="1"/>
  <c r="F244" i="1"/>
  <c r="H243" i="1"/>
  <c r="F243" i="1"/>
  <c r="H242" i="1"/>
  <c r="F242" i="1"/>
  <c r="H241" i="1"/>
  <c r="F241" i="1"/>
  <c r="H240" i="1"/>
  <c r="F240" i="1"/>
  <c r="H239" i="1"/>
  <c r="F239" i="1"/>
  <c r="H238" i="1"/>
  <c r="F238" i="1"/>
  <c r="H237" i="1"/>
  <c r="F237" i="1"/>
  <c r="H236" i="1"/>
  <c r="F236" i="1"/>
  <c r="H235" i="1"/>
  <c r="F235" i="1"/>
  <c r="H234" i="1"/>
  <c r="F234" i="1"/>
  <c r="H233" i="1"/>
  <c r="F233" i="1"/>
  <c r="H232" i="1"/>
  <c r="F232" i="1"/>
  <c r="H231" i="1"/>
  <c r="F231" i="1"/>
  <c r="H230" i="1"/>
  <c r="F230" i="1"/>
  <c r="H229" i="1"/>
  <c r="F229" i="1"/>
  <c r="H228" i="1"/>
  <c r="F228" i="1"/>
  <c r="H227" i="1"/>
  <c r="F227" i="1"/>
  <c r="H226" i="1"/>
  <c r="F226" i="1"/>
  <c r="H225" i="1"/>
  <c r="F225" i="1"/>
  <c r="H224" i="1"/>
  <c r="F224" i="1"/>
  <c r="F223" i="1"/>
  <c r="F222" i="1"/>
  <c r="H221" i="1"/>
  <c r="F221" i="1"/>
  <c r="F220" i="1"/>
  <c r="F219" i="1"/>
  <c r="F218" i="1"/>
  <c r="H217" i="1"/>
  <c r="F217" i="1"/>
  <c r="H216" i="1"/>
  <c r="F216" i="1"/>
  <c r="H215" i="1"/>
  <c r="F215" i="1"/>
  <c r="H214" i="1"/>
  <c r="F214" i="1"/>
  <c r="H213" i="1"/>
  <c r="F213" i="1"/>
  <c r="H212" i="1"/>
  <c r="F212" i="1"/>
  <c r="F211" i="1"/>
  <c r="F210" i="1"/>
  <c r="F209" i="1"/>
  <c r="F208" i="1"/>
  <c r="F207" i="1"/>
  <c r="H206" i="1"/>
  <c r="F206" i="1"/>
  <c r="H205" i="1"/>
  <c r="F205" i="1"/>
  <c r="H204" i="1"/>
  <c r="F204" i="1"/>
  <c r="H203" i="1"/>
  <c r="F203" i="1"/>
  <c r="H202" i="1"/>
  <c r="F202" i="1"/>
  <c r="H201" i="1"/>
  <c r="F201" i="1"/>
  <c r="H200" i="1"/>
  <c r="F200" i="1"/>
  <c r="H199" i="1"/>
  <c r="F199" i="1"/>
  <c r="H198" i="1"/>
  <c r="F198" i="1"/>
  <c r="H197" i="1"/>
  <c r="F197" i="1"/>
  <c r="F196" i="1"/>
  <c r="F195" i="1"/>
  <c r="H194" i="1"/>
  <c r="F194" i="1"/>
  <c r="F193" i="1"/>
  <c r="H192" i="1"/>
  <c r="F192" i="1"/>
  <c r="H191" i="1"/>
  <c r="F191" i="1"/>
  <c r="H190" i="1"/>
  <c r="F190" i="1"/>
  <c r="H189" i="1"/>
  <c r="F189" i="1"/>
  <c r="F188" i="1"/>
  <c r="H187" i="1"/>
  <c r="F187" i="1"/>
  <c r="F186" i="1"/>
  <c r="F185" i="1"/>
  <c r="F184" i="1"/>
  <c r="F183" i="1"/>
  <c r="F182" i="1"/>
  <c r="H181" i="1"/>
  <c r="F181" i="1"/>
  <c r="F180" i="1"/>
  <c r="F179" i="1"/>
  <c r="F178" i="1"/>
  <c r="H177" i="1"/>
  <c r="F177" i="1"/>
  <c r="F176" i="1"/>
  <c r="F175" i="1"/>
  <c r="F174" i="1"/>
  <c r="H173" i="1"/>
  <c r="F173" i="1"/>
  <c r="H172" i="1"/>
  <c r="F172" i="1"/>
  <c r="H171" i="1"/>
  <c r="F171" i="1"/>
  <c r="H170" i="1"/>
  <c r="F170" i="1"/>
  <c r="H169" i="1"/>
  <c r="F169" i="1"/>
  <c r="H168" i="1"/>
  <c r="F168" i="1"/>
  <c r="H167" i="1"/>
  <c r="F167" i="1"/>
  <c r="H166" i="1"/>
  <c r="F166" i="1"/>
  <c r="H165" i="1"/>
  <c r="F165" i="1"/>
  <c r="H164" i="1"/>
  <c r="F164" i="1"/>
  <c r="F163" i="1"/>
  <c r="F162" i="1"/>
  <c r="F161" i="1"/>
  <c r="L160" i="1"/>
  <c r="H160" i="1"/>
  <c r="F160" i="1"/>
  <c r="F159" i="1"/>
  <c r="F158" i="1"/>
  <c r="L157" i="1"/>
  <c r="H157" i="1"/>
  <c r="F157" i="1"/>
  <c r="F156" i="1"/>
  <c r="F155" i="1"/>
  <c r="L154" i="1"/>
  <c r="H154" i="1"/>
  <c r="F154" i="1"/>
  <c r="L153" i="1"/>
  <c r="H153" i="1"/>
  <c r="F153" i="1"/>
  <c r="L152" i="1"/>
  <c r="H152" i="1"/>
  <c r="F152" i="1"/>
  <c r="L151" i="1"/>
  <c r="H151" i="1"/>
  <c r="F151" i="1"/>
  <c r="L150" i="1"/>
  <c r="H150" i="1"/>
  <c r="F150" i="1"/>
  <c r="L149" i="1"/>
  <c r="H149" i="1"/>
  <c r="F149" i="1"/>
  <c r="L148" i="1"/>
  <c r="H148" i="1"/>
  <c r="F148" i="1"/>
  <c r="L147" i="1"/>
  <c r="H147" i="1"/>
  <c r="F147" i="1"/>
  <c r="L146" i="1"/>
  <c r="H146" i="1"/>
  <c r="F146" i="1"/>
  <c r="L145" i="1"/>
  <c r="H145" i="1"/>
  <c r="F145" i="1"/>
  <c r="L144" i="1"/>
  <c r="H144" i="1"/>
  <c r="F144" i="1"/>
  <c r="L143" i="1"/>
  <c r="H143" i="1"/>
  <c r="F143" i="1"/>
  <c r="L142" i="1"/>
  <c r="H142" i="1"/>
  <c r="F142" i="1"/>
  <c r="L141" i="1"/>
  <c r="H141" i="1"/>
  <c r="F141" i="1"/>
  <c r="L140" i="1"/>
  <c r="H140" i="1"/>
  <c r="F140" i="1"/>
  <c r="L139" i="1"/>
  <c r="H139" i="1"/>
  <c r="F139" i="1"/>
  <c r="L138" i="1"/>
  <c r="H138" i="1"/>
  <c r="F138" i="1"/>
  <c r="L137" i="1"/>
  <c r="H137" i="1"/>
  <c r="F137" i="1"/>
  <c r="L136" i="1"/>
  <c r="H136" i="1"/>
  <c r="F136" i="1"/>
  <c r="L135" i="1"/>
  <c r="H135" i="1"/>
  <c r="F135" i="1"/>
  <c r="L134" i="1"/>
  <c r="H134" i="1"/>
  <c r="F134" i="1"/>
  <c r="L133" i="1"/>
  <c r="H133" i="1"/>
  <c r="F133" i="1"/>
  <c r="L132" i="1"/>
  <c r="H132" i="1"/>
  <c r="F132" i="1"/>
  <c r="L131" i="1"/>
  <c r="H131" i="1"/>
  <c r="F131" i="1"/>
  <c r="L130" i="1"/>
  <c r="H130" i="1"/>
  <c r="F130" i="1"/>
  <c r="L129" i="1"/>
  <c r="H129" i="1"/>
  <c r="F129" i="1"/>
  <c r="L128" i="1"/>
  <c r="H128" i="1"/>
  <c r="F128" i="1"/>
  <c r="L127" i="1"/>
  <c r="H127" i="1"/>
  <c r="F127" i="1"/>
  <c r="L126" i="1"/>
  <c r="H126" i="1"/>
  <c r="F126" i="1"/>
  <c r="L125" i="1"/>
  <c r="H125" i="1"/>
  <c r="F125" i="1"/>
  <c r="L124" i="1"/>
  <c r="H124" i="1"/>
  <c r="F124" i="1"/>
  <c r="L123" i="1"/>
  <c r="H123" i="1"/>
  <c r="F123" i="1"/>
  <c r="L122" i="1"/>
  <c r="H122" i="1"/>
  <c r="F122" i="1"/>
  <c r="L121" i="1"/>
  <c r="H121" i="1"/>
  <c r="F121" i="1"/>
  <c r="L120" i="1"/>
  <c r="H120" i="1"/>
  <c r="F120" i="1"/>
  <c r="L119" i="1"/>
  <c r="H119" i="1"/>
  <c r="F119" i="1"/>
  <c r="L118" i="1"/>
  <c r="H118" i="1"/>
  <c r="F118" i="1"/>
  <c r="L117" i="1"/>
  <c r="H117" i="1"/>
  <c r="F117" i="1"/>
  <c r="L116" i="1"/>
  <c r="H116" i="1"/>
  <c r="F116" i="1"/>
  <c r="L115" i="1"/>
  <c r="H115" i="1"/>
  <c r="F115" i="1"/>
  <c r="L114" i="1"/>
  <c r="H114" i="1"/>
  <c r="F114" i="1"/>
  <c r="L113" i="1"/>
  <c r="H113" i="1"/>
  <c r="F113" i="1"/>
  <c r="L112" i="1"/>
  <c r="H112" i="1"/>
  <c r="F112" i="1"/>
  <c r="L111" i="1"/>
  <c r="H111" i="1"/>
  <c r="F111" i="1"/>
  <c r="L110" i="1"/>
  <c r="H110" i="1"/>
  <c r="F110" i="1"/>
  <c r="L109" i="1"/>
  <c r="H109" i="1"/>
  <c r="F109" i="1"/>
  <c r="L108" i="1"/>
  <c r="H108" i="1"/>
  <c r="F108" i="1"/>
  <c r="L107" i="1"/>
  <c r="H107" i="1"/>
  <c r="F107" i="1"/>
  <c r="L106" i="1"/>
  <c r="H106" i="1"/>
  <c r="F106" i="1"/>
  <c r="L105" i="1"/>
  <c r="H105" i="1"/>
  <c r="F105" i="1"/>
  <c r="L104" i="1"/>
  <c r="H104" i="1"/>
  <c r="F104" i="1"/>
  <c r="L103" i="1"/>
  <c r="H103" i="1"/>
  <c r="F103" i="1"/>
  <c r="L102" i="1"/>
  <c r="H102" i="1"/>
  <c r="F102" i="1"/>
  <c r="L101" i="1"/>
  <c r="H101" i="1"/>
  <c r="F101" i="1"/>
  <c r="L100" i="1"/>
  <c r="H100" i="1"/>
  <c r="F100" i="1"/>
  <c r="L99" i="1"/>
  <c r="H99" i="1"/>
  <c r="F99" i="1"/>
  <c r="L98" i="1"/>
  <c r="H98" i="1"/>
  <c r="F98" i="1"/>
  <c r="L97" i="1"/>
  <c r="H97" i="1"/>
  <c r="F97" i="1"/>
  <c r="L96" i="1"/>
  <c r="H96" i="1"/>
  <c r="F96" i="1"/>
  <c r="L95" i="1"/>
  <c r="H95" i="1"/>
  <c r="F95" i="1"/>
  <c r="L94" i="1"/>
  <c r="H94" i="1"/>
  <c r="F94" i="1"/>
  <c r="L93" i="1"/>
  <c r="H93" i="1"/>
  <c r="F93" i="1"/>
  <c r="L92" i="1"/>
  <c r="H92" i="1"/>
  <c r="F92" i="1"/>
  <c r="L91" i="1"/>
  <c r="H91" i="1"/>
  <c r="F91" i="1"/>
  <c r="L90" i="1"/>
  <c r="H90" i="1"/>
  <c r="F90" i="1"/>
  <c r="L89" i="1"/>
  <c r="H89" i="1"/>
  <c r="F89" i="1"/>
  <c r="L88" i="1"/>
  <c r="H88" i="1"/>
  <c r="F88" i="1"/>
  <c r="L87" i="1"/>
  <c r="H87" i="1"/>
  <c r="F87" i="1"/>
  <c r="L86" i="1"/>
  <c r="H86" i="1"/>
  <c r="F86" i="1"/>
  <c r="L85" i="1"/>
  <c r="H85" i="1"/>
  <c r="F85" i="1"/>
  <c r="L84" i="1"/>
  <c r="H84" i="1"/>
  <c r="F84" i="1"/>
  <c r="L83" i="1"/>
  <c r="H83" i="1"/>
  <c r="F83" i="1"/>
  <c r="L82" i="1"/>
  <c r="H82" i="1"/>
  <c r="F82" i="1"/>
  <c r="L81" i="1"/>
  <c r="H81" i="1"/>
  <c r="F81" i="1"/>
  <c r="L80" i="1"/>
  <c r="H80" i="1"/>
  <c r="F80" i="1"/>
  <c r="L79" i="1"/>
  <c r="H79" i="1"/>
  <c r="F79" i="1"/>
  <c r="L78" i="1"/>
  <c r="H78" i="1"/>
  <c r="F78" i="1"/>
  <c r="L77" i="1"/>
  <c r="H77" i="1"/>
  <c r="F77" i="1"/>
  <c r="L76" i="1"/>
  <c r="H76" i="1"/>
  <c r="F76" i="1"/>
  <c r="L75" i="1"/>
  <c r="H75" i="1"/>
  <c r="F75" i="1"/>
  <c r="L74" i="1"/>
  <c r="H74" i="1"/>
  <c r="F74" i="1"/>
  <c r="L73" i="1"/>
  <c r="H73" i="1"/>
  <c r="F73" i="1"/>
  <c r="L72" i="1"/>
  <c r="H72" i="1"/>
  <c r="F72" i="1"/>
  <c r="L71" i="1"/>
  <c r="H71" i="1"/>
  <c r="F71" i="1"/>
  <c r="L70" i="1"/>
  <c r="H70" i="1"/>
  <c r="F70" i="1"/>
  <c r="L69" i="1"/>
  <c r="H69" i="1"/>
  <c r="F69" i="1"/>
  <c r="L68" i="1"/>
  <c r="H68" i="1"/>
  <c r="F68" i="1"/>
  <c r="L67" i="1"/>
  <c r="H67" i="1"/>
  <c r="F67" i="1"/>
  <c r="L66" i="1"/>
  <c r="H66" i="1"/>
  <c r="F66" i="1"/>
  <c r="L65" i="1"/>
  <c r="H65" i="1"/>
  <c r="F65" i="1"/>
  <c r="L64" i="1"/>
  <c r="H64" i="1"/>
  <c r="F64" i="1"/>
  <c r="L63" i="1"/>
  <c r="H63" i="1"/>
  <c r="F63" i="1"/>
  <c r="L62" i="1"/>
  <c r="H62" i="1"/>
  <c r="F62" i="1"/>
  <c r="L61" i="1"/>
  <c r="H61" i="1"/>
  <c r="F61" i="1"/>
  <c r="L60" i="1"/>
  <c r="H60" i="1"/>
  <c r="F60" i="1"/>
  <c r="L59" i="1"/>
  <c r="H59" i="1"/>
  <c r="F59" i="1"/>
  <c r="L58" i="1"/>
  <c r="H58" i="1"/>
  <c r="F58" i="1"/>
  <c r="L57" i="1"/>
  <c r="H57" i="1"/>
  <c r="F57" i="1"/>
  <c r="L56" i="1"/>
  <c r="H56" i="1"/>
  <c r="F56" i="1"/>
  <c r="L55" i="1"/>
  <c r="H55" i="1"/>
  <c r="F55" i="1"/>
  <c r="L54" i="1"/>
  <c r="H54" i="1"/>
  <c r="F54" i="1"/>
  <c r="L53" i="1"/>
  <c r="H53" i="1"/>
  <c r="F53" i="1"/>
  <c r="L52" i="1"/>
  <c r="H52" i="1"/>
  <c r="F52" i="1"/>
  <c r="L51" i="1"/>
  <c r="H51" i="1"/>
  <c r="F51" i="1"/>
  <c r="L50" i="1"/>
  <c r="H50" i="1"/>
  <c r="F50" i="1"/>
  <c r="L49" i="1"/>
  <c r="H49" i="1"/>
  <c r="F49" i="1"/>
  <c r="L48" i="1"/>
  <c r="H48" i="1"/>
  <c r="F48" i="1"/>
  <c r="L47" i="1"/>
  <c r="H47" i="1"/>
  <c r="F47" i="1"/>
  <c r="L46" i="1"/>
  <c r="H46" i="1"/>
  <c r="F46" i="1"/>
  <c r="L45" i="1"/>
  <c r="H45" i="1"/>
  <c r="F45" i="1"/>
  <c r="L44" i="1"/>
  <c r="H44" i="1"/>
  <c r="F44" i="1"/>
  <c r="L43" i="1"/>
  <c r="H43" i="1"/>
  <c r="F43" i="1"/>
  <c r="L42" i="1"/>
  <c r="H42" i="1"/>
  <c r="F42" i="1"/>
  <c r="L41" i="1"/>
  <c r="H41" i="1"/>
  <c r="F41" i="1"/>
  <c r="L40" i="1"/>
  <c r="H40" i="1"/>
  <c r="F40" i="1"/>
  <c r="L39" i="1"/>
  <c r="H39" i="1"/>
  <c r="F39" i="1"/>
  <c r="L38" i="1"/>
  <c r="H38" i="1"/>
  <c r="F38" i="1"/>
  <c r="L37" i="1"/>
  <c r="H37" i="1"/>
  <c r="F37" i="1"/>
  <c r="L36" i="1"/>
  <c r="H36" i="1"/>
  <c r="F36" i="1"/>
  <c r="L35" i="1"/>
  <c r="H35" i="1"/>
  <c r="F35" i="1"/>
  <c r="L34" i="1"/>
  <c r="H34" i="1"/>
  <c r="F34" i="1"/>
  <c r="L33" i="1"/>
  <c r="H33" i="1"/>
  <c r="F33" i="1"/>
  <c r="L32" i="1"/>
  <c r="H32" i="1"/>
  <c r="F32" i="1"/>
  <c r="L31" i="1"/>
  <c r="H31" i="1"/>
  <c r="F31" i="1"/>
  <c r="L30" i="1"/>
  <c r="H30" i="1"/>
  <c r="F30" i="1"/>
  <c r="L29" i="1"/>
  <c r="H29" i="1"/>
  <c r="F29" i="1"/>
  <c r="L28" i="1"/>
  <c r="H28" i="1"/>
  <c r="F28" i="1"/>
  <c r="L27" i="1"/>
  <c r="H27" i="1"/>
  <c r="F27" i="1"/>
  <c r="L26" i="1"/>
  <c r="H26" i="1"/>
  <c r="F26" i="1"/>
  <c r="L25" i="1"/>
  <c r="H25" i="1"/>
  <c r="F25" i="1"/>
  <c r="L24" i="1"/>
  <c r="H24" i="1"/>
  <c r="F24" i="1"/>
  <c r="L23" i="1"/>
  <c r="H23" i="1"/>
  <c r="F23" i="1"/>
  <c r="L22" i="1"/>
  <c r="H22" i="1"/>
  <c r="F22" i="1"/>
  <c r="L21" i="1"/>
  <c r="H21" i="1"/>
  <c r="F21" i="1"/>
  <c r="L20" i="1"/>
  <c r="H20" i="1"/>
  <c r="F20" i="1"/>
  <c r="L19" i="1"/>
  <c r="H19" i="1"/>
  <c r="F19" i="1"/>
  <c r="L18" i="1"/>
  <c r="H18" i="1"/>
  <c r="F18" i="1"/>
  <c r="L17" i="1"/>
  <c r="H17" i="1"/>
  <c r="F17" i="1"/>
  <c r="L16" i="1"/>
  <c r="H16" i="1"/>
  <c r="F16" i="1"/>
  <c r="L15" i="1"/>
  <c r="H15" i="1"/>
  <c r="F15" i="1"/>
  <c r="L14" i="1"/>
  <c r="H14" i="1"/>
  <c r="F14" i="1"/>
  <c r="L13" i="1"/>
  <c r="H13" i="1"/>
  <c r="F13" i="1"/>
  <c r="L12" i="1"/>
  <c r="H12" i="1"/>
  <c r="F12" i="1"/>
  <c r="L11" i="1"/>
  <c r="H11" i="1"/>
  <c r="F11" i="1"/>
  <c r="L10" i="1"/>
  <c r="H10" i="1"/>
  <c r="F10" i="1"/>
  <c r="L9" i="1"/>
  <c r="H9" i="1"/>
  <c r="F9" i="1"/>
  <c r="L8" i="1"/>
  <c r="H8" i="1"/>
  <c r="F8" i="1"/>
  <c r="L7" i="1"/>
  <c r="H7" i="1"/>
  <c r="F7" i="1"/>
  <c r="L6" i="1"/>
  <c r="H6" i="1"/>
  <c r="F6" i="1"/>
  <c r="L5" i="1"/>
  <c r="H5" i="1"/>
  <c r="F5" i="1"/>
</calcChain>
</file>

<file path=xl/sharedStrings.xml><?xml version="1.0" encoding="utf-8"?>
<sst xmlns="http://schemas.openxmlformats.org/spreadsheetml/2006/main" count="6077" uniqueCount="2691">
  <si>
    <t>Number</t>
  </si>
  <si>
    <t>Complex</t>
  </si>
  <si>
    <r>
      <t>Plant</t>
    </r>
    <r>
      <rPr>
        <b/>
        <vertAlign val="superscript"/>
        <sz val="10"/>
        <color theme="1"/>
        <rFont val="Times New Roman"/>
      </rPr>
      <t>1</t>
    </r>
  </si>
  <si>
    <r>
      <t>Verified installed capacity (kW)</t>
    </r>
    <r>
      <rPr>
        <b/>
        <vertAlign val="superscript"/>
        <sz val="10"/>
        <color theme="1"/>
        <rFont val="Times New Roman"/>
      </rPr>
      <t>1</t>
    </r>
  </si>
  <si>
    <r>
      <t>Verified installed capacity (MW)</t>
    </r>
    <r>
      <rPr>
        <b/>
        <vertAlign val="superscript"/>
        <sz val="10"/>
        <color theme="1"/>
        <rFont val="Times New Roman"/>
      </rPr>
      <t>1</t>
    </r>
  </si>
  <si>
    <t>Total verified installed capacity (MW)</t>
  </si>
  <si>
    <t>Step 2: Inside the output range (72.0 - 603.0 MW)?</t>
  </si>
  <si>
    <t>Step 2: CDM?</t>
  </si>
  <si>
    <r>
      <t>Step 2: N</t>
    </r>
    <r>
      <rPr>
        <b/>
        <vertAlign val="subscript"/>
        <sz val="10"/>
        <color theme="1"/>
        <rFont val="Times New Roman"/>
      </rPr>
      <t>all</t>
    </r>
    <r>
      <rPr>
        <b/>
        <sz val="10"/>
        <color theme="1"/>
        <rFont val="Times New Roman"/>
      </rPr>
      <t>?</t>
    </r>
  </si>
  <si>
    <t>Step 3 (different technology): Type of energy source</t>
  </si>
  <si>
    <t>Step 3 (different technology): Different energy source</t>
  </si>
  <si>
    <t>Step 3 (different technology): PROINFA?</t>
  </si>
  <si>
    <r>
      <t>Step 3 (different technology): PROINFA's contract number</t>
    </r>
    <r>
      <rPr>
        <b/>
        <vertAlign val="superscript"/>
        <sz val="10"/>
        <color theme="1"/>
        <rFont val="Times New Roman"/>
      </rPr>
      <t>2</t>
    </r>
  </si>
  <si>
    <r>
      <t>Step 3: N</t>
    </r>
    <r>
      <rPr>
        <b/>
        <vertAlign val="subscript"/>
        <sz val="10"/>
        <color theme="1"/>
        <rFont val="Times New Roman"/>
      </rPr>
      <t>diff</t>
    </r>
    <r>
      <rPr>
        <b/>
        <sz val="10"/>
        <color theme="1"/>
        <rFont val="Times New Roman"/>
      </rPr>
      <t>?</t>
    </r>
  </si>
  <si>
    <t>-</t>
  </si>
  <si>
    <t>Aimorés</t>
  </si>
  <si>
    <t>No</t>
  </si>
  <si>
    <t>Yes</t>
  </si>
  <si>
    <t>Hydropower</t>
  </si>
  <si>
    <t>Alecrim</t>
  </si>
  <si>
    <t>Balbina</t>
  </si>
  <si>
    <t>Bariri (Alvaro de Souza Lima)</t>
  </si>
  <si>
    <t>Barra Bonita</t>
  </si>
  <si>
    <t>Boa Esperança (Castelo Branco)</t>
  </si>
  <si>
    <t>Caconde</t>
  </si>
  <si>
    <t>Cana Brava</t>
  </si>
  <si>
    <t>Risoleta Neves (Ex-Candonga)</t>
  </si>
  <si>
    <t>Canoas I</t>
  </si>
  <si>
    <t>Castro Alves</t>
  </si>
  <si>
    <t>Chavantes</t>
  </si>
  <si>
    <t>Coaracy Nunes</t>
  </si>
  <si>
    <t>Corumbá I</t>
  </si>
  <si>
    <t>Euclides da Cunha</t>
  </si>
  <si>
    <t>Fontes Nova</t>
  </si>
  <si>
    <t>Funil</t>
  </si>
  <si>
    <t>Governador Parigot de Souza (Capivari/Cachoeira)</t>
  </si>
  <si>
    <t>Guaporé</t>
  </si>
  <si>
    <t>Guilman-Amorim</t>
  </si>
  <si>
    <t>Ibitinga</t>
  </si>
  <si>
    <t>Igarapava</t>
  </si>
  <si>
    <t>Ilha dos Pombos</t>
  </si>
  <si>
    <t>Irapé</t>
  </si>
  <si>
    <t>Itapebi</t>
  </si>
  <si>
    <t>Jacuí</t>
  </si>
  <si>
    <t>Jaguara</t>
  </si>
  <si>
    <t>Jauru</t>
  </si>
  <si>
    <t>Jurumirim (Armando Avellanal Laydner)</t>
  </si>
  <si>
    <t>Manso</t>
  </si>
  <si>
    <t>Miranda</t>
  </si>
  <si>
    <t>Apolônio Sales (Moxotó)</t>
  </si>
  <si>
    <t>Nilo Peçanha</t>
  </si>
  <si>
    <t>Nova Avanhandava (Rui Barbosa)</t>
  </si>
  <si>
    <t>Nova Ponte</t>
  </si>
  <si>
    <t>Passo Fundo</t>
  </si>
  <si>
    <t>Passo Real</t>
  </si>
  <si>
    <t>Paulo Afonso I</t>
  </si>
  <si>
    <t>Marechal Mascarenhas de Moraes (Ex-Peixoto)</t>
  </si>
  <si>
    <t>Pereira Passos</t>
  </si>
  <si>
    <t>Pirajú</t>
  </si>
  <si>
    <t>Porto Colômbia</t>
  </si>
  <si>
    <t>Promissão (Mário Lopes Leão)</t>
  </si>
  <si>
    <t>Quebra Queixo</t>
  </si>
  <si>
    <t>Queimado</t>
  </si>
  <si>
    <t>Rosana</t>
  </si>
  <si>
    <t>Sá Carvalho</t>
  </si>
  <si>
    <t>Salto Grande (Lucas Nogueira Garcez)</t>
  </si>
  <si>
    <t>Samuel</t>
  </si>
  <si>
    <t>Taquaruçu (Escola Politécnica)</t>
  </si>
  <si>
    <t>Vigário (Elevatória)</t>
  </si>
  <si>
    <t>Volta Grande</t>
  </si>
  <si>
    <t>Dona Francisca</t>
  </si>
  <si>
    <t>Itaúba</t>
  </si>
  <si>
    <t>Paulo Afonso II</t>
  </si>
  <si>
    <t>Canoas II</t>
  </si>
  <si>
    <t>Três Marias</t>
  </si>
  <si>
    <t>Paraibuna</t>
  </si>
  <si>
    <t>Porto Estrela</t>
  </si>
  <si>
    <t>Salto Grande</t>
  </si>
  <si>
    <t>Itiquira (Casas de Forças I e II)</t>
  </si>
  <si>
    <t>Rondon II</t>
  </si>
  <si>
    <t>Amador Aguiar I (Ex - Capim Branco I)</t>
  </si>
  <si>
    <t>Amador Aguiar II (Ex - Capim Branco II)</t>
  </si>
  <si>
    <t>Corumbá IV</t>
  </si>
  <si>
    <t>Corumbá III</t>
  </si>
  <si>
    <t>Peixe Angical</t>
  </si>
  <si>
    <t>Serra do Facão</t>
  </si>
  <si>
    <t>Monjolinho</t>
  </si>
  <si>
    <t>Salto Pilão</t>
  </si>
  <si>
    <t>São Salvador</t>
  </si>
  <si>
    <t>Barra dos Coqueiros</t>
  </si>
  <si>
    <t>Salto</t>
  </si>
  <si>
    <t>Salto do Rio Verdinho</t>
  </si>
  <si>
    <t>Retiro Baixo</t>
  </si>
  <si>
    <t>Açominas</t>
  </si>
  <si>
    <t>Blast furnace gas</t>
  </si>
  <si>
    <t>Aracruz</t>
  </si>
  <si>
    <t>Biomass (black liquor)</t>
  </si>
  <si>
    <t>Suzano Mucuri (Ex.Bahia Sul)</t>
  </si>
  <si>
    <t>Camaçari</t>
  </si>
  <si>
    <t>Natural gas</t>
  </si>
  <si>
    <t>Campina Grande</t>
  </si>
  <si>
    <t>Fossil fuel</t>
  </si>
  <si>
    <t>Charqueadas</t>
  </si>
  <si>
    <t>Copesul</t>
  </si>
  <si>
    <t>Exhausted gas</t>
  </si>
  <si>
    <t>Senador Arnon Afonso Farias de Mello (Floresta)</t>
  </si>
  <si>
    <t>Aureliano Chaves (Ex-Ibirité)</t>
  </si>
  <si>
    <t>Igarapé</t>
  </si>
  <si>
    <t>Jorge Lacerda I e II</t>
  </si>
  <si>
    <t>Juiz de Fora</t>
  </si>
  <si>
    <t>Santa Cruz AB (Ex.Ometto)</t>
  </si>
  <si>
    <t>Biomass (sugarcane bagasse)</t>
  </si>
  <si>
    <t>Piratininga</t>
  </si>
  <si>
    <t>Presidente Médici A, B</t>
  </si>
  <si>
    <t>Celpav IV</t>
  </si>
  <si>
    <t>Mauá</t>
  </si>
  <si>
    <t>Cuiabá</t>
  </si>
  <si>
    <t>CTE II</t>
  </si>
  <si>
    <t>Modular de Campo Grande (Willian Arjona)</t>
  </si>
  <si>
    <t>Jorge Lacerda III</t>
  </si>
  <si>
    <t>Jorge Lacerda IV</t>
  </si>
  <si>
    <t>Santana</t>
  </si>
  <si>
    <t>Electron (TG)</t>
  </si>
  <si>
    <t>Aparecida Parte I</t>
  </si>
  <si>
    <t>Celso Furtado (Ex Termobahia Fase I)</t>
  </si>
  <si>
    <t>Araucária</t>
  </si>
  <si>
    <t>Klabin</t>
  </si>
  <si>
    <t>Cenibra</t>
  </si>
  <si>
    <t>Barbosa Lima Sobrinho (Ex-Eletrobolt)</t>
  </si>
  <si>
    <t>Luiz Carlos Prestes (Ex-Três Lagoas)</t>
  </si>
  <si>
    <t>Euzébio Rocha (Ex Cubatão - CCBS)</t>
  </si>
  <si>
    <t>Termopernambuco</t>
  </si>
  <si>
    <t>Termo Norte II</t>
  </si>
  <si>
    <t>Sepé Tiaraju (Ex-Canoas)</t>
  </si>
  <si>
    <t>Fernando Gasparian (Ex-Nova Piratininga)</t>
  </si>
  <si>
    <t>Rômulo Almeida Unidade I (EX: Usina de Cogeração Camaçari - FAFEN Energia)</t>
  </si>
  <si>
    <t>Jesus Soares Pereira (Ex - Vale do Açú)</t>
  </si>
  <si>
    <t>Fortaleza</t>
  </si>
  <si>
    <t>Termoceará</t>
  </si>
  <si>
    <t>Petrolina</t>
  </si>
  <si>
    <t>Alunorte</t>
  </si>
  <si>
    <t>Veracel</t>
  </si>
  <si>
    <t>Flores</t>
  </si>
  <si>
    <t>Quirinópolis</t>
  </si>
  <si>
    <t>Jaraqui</t>
  </si>
  <si>
    <t>Tambaqui</t>
  </si>
  <si>
    <t>Goiânia II</t>
  </si>
  <si>
    <t>Cristiano Rocha</t>
  </si>
  <si>
    <t>Camaçari Muricy I</t>
  </si>
  <si>
    <t>Camaçari Pólo de Apoio I</t>
  </si>
  <si>
    <t>Pau Ferro I</t>
  </si>
  <si>
    <t>Termomanaus</t>
  </si>
  <si>
    <t>Alumar</t>
  </si>
  <si>
    <t>Termoparaíba</t>
  </si>
  <si>
    <t>Global II</t>
  </si>
  <si>
    <t>Termonordeste</t>
  </si>
  <si>
    <t>Global I</t>
  </si>
  <si>
    <t>Maracanaú I</t>
  </si>
  <si>
    <t>Viana</t>
  </si>
  <si>
    <t>Geramar II (Ex. Nova Olinda)</t>
  </si>
  <si>
    <t>VCP-MS</t>
  </si>
  <si>
    <t>Geramar I (Ex.Tocantinópolis)</t>
  </si>
  <si>
    <t>Cocal II</t>
  </si>
  <si>
    <t>Equipav II</t>
  </si>
  <si>
    <t>Candiota III</t>
  </si>
  <si>
    <t>Santa Luzia I</t>
  </si>
  <si>
    <t>Caçú I</t>
  </si>
  <si>
    <t>Unidade de Bioenergia Costa Rica</t>
  </si>
  <si>
    <t>Linhares</t>
  </si>
  <si>
    <t>Caarapó</t>
  </si>
  <si>
    <t>Santa Juliana</t>
  </si>
  <si>
    <t>Windfarm Complex Aracati</t>
  </si>
  <si>
    <t>Bons Ventos</t>
  </si>
  <si>
    <t>Wind</t>
  </si>
  <si>
    <t>Canoa Quebrada</t>
  </si>
  <si>
    <t>Parque Eólico Enacel</t>
  </si>
  <si>
    <t>Windfarm Complex Eletrowind</t>
  </si>
  <si>
    <t>Eólica Praias de Parajuru</t>
  </si>
  <si>
    <t>Praia do Morgado</t>
  </si>
  <si>
    <t>Volta do Rio</t>
  </si>
  <si>
    <t>Windfarm Complex Mangue Seco</t>
  </si>
  <si>
    <t>Mangue Seco 1</t>
  </si>
  <si>
    <t>Mangue Seco 2</t>
  </si>
  <si>
    <t>Mangue Seco 3</t>
  </si>
  <si>
    <t>Mangue Seco 5</t>
  </si>
  <si>
    <t>ARAPUtanga Centrais ELétricas S. A. - ARAPUCEL - Small Hydroelectric Power Plants Project</t>
  </si>
  <si>
    <t>Antônio Brennand (Ex-Alto Jauru)</t>
  </si>
  <si>
    <t>Registered</t>
  </si>
  <si>
    <t>Ombreiras</t>
  </si>
  <si>
    <t>Indiavaí</t>
  </si>
  <si>
    <t>Baguari Hydropower Plant CDM Project Activity</t>
  </si>
  <si>
    <t>Baguari</t>
  </si>
  <si>
    <t>Ceran's 14 de Julho Hydro Power Plant CDM Project Activity</t>
  </si>
  <si>
    <t>14 de Julho</t>
  </si>
  <si>
    <t>Ceran's Monte Claro Run of River Hydropower Plant CDM Project Activity</t>
  </si>
  <si>
    <t>Monte Claro</t>
  </si>
  <si>
    <t>Cerradinho Bagasse Cogeneration Project (CBCP)</t>
  </si>
  <si>
    <t>Cerradinho</t>
  </si>
  <si>
    <t>Colombo Bagasse Cogeneration Project (CBCP)</t>
  </si>
  <si>
    <t>Colombo</t>
  </si>
  <si>
    <t>Electric Power Co-Generation by LDG Recovery – CST - Brasil</t>
  </si>
  <si>
    <t>CST</t>
  </si>
  <si>
    <t>Fundão-Santa Clara Energetic Complex Project (FSCECP)</t>
  </si>
  <si>
    <t>Fundão I</t>
  </si>
  <si>
    <t>Santa Clara I</t>
  </si>
  <si>
    <t>Fundão</t>
  </si>
  <si>
    <t>Santa Clara</t>
  </si>
  <si>
    <t>Goiandira, Pedra do Garrafão, Pirapetinga and Sítio Grande Small Hydropower Plants Project Activity</t>
  </si>
  <si>
    <t>Sítio Grande</t>
  </si>
  <si>
    <t>Goiandira</t>
  </si>
  <si>
    <t>Pirapetinga</t>
  </si>
  <si>
    <t>Pedra do Garrafão</t>
  </si>
  <si>
    <t>Passo do Meio, Salto Natal, Pedrinho I, Granada, Ponte and Salto Corgão Small Hydroelectric Power Plants - Brascan Energética S.A. Project Activity</t>
  </si>
  <si>
    <t>Túlio Cordeiro de Mello (Ex-Granada)</t>
  </si>
  <si>
    <t>Passo do Meio</t>
  </si>
  <si>
    <t>Pedrinho I</t>
  </si>
  <si>
    <t>Salto Corgão</t>
  </si>
  <si>
    <t>Ivan Botelho I (Ex-Ponte)</t>
  </si>
  <si>
    <t>Salto Natal</t>
  </si>
  <si>
    <t>Southeast Caeté Mills Bagasse Cogeneration Project (SECMBCP)</t>
  </si>
  <si>
    <t>Delta</t>
  </si>
  <si>
    <t>UHE Mascarenhas power upgrading project</t>
  </si>
  <si>
    <t>Mascarenhas</t>
  </si>
  <si>
    <t>Vale do Rosário Bagasse Cogeneration (VRBC)</t>
  </si>
  <si>
    <t>Vale do Rosário</t>
  </si>
  <si>
    <t>Votorantim’s Hydropower Plant with existing reservoir “Pedra do Cavalo” CDM Project</t>
  </si>
  <si>
    <t>Pedra do Cavalo</t>
  </si>
  <si>
    <t>Zillo Lorenzetti Bagasse Cogeneration Project (ZLBC)</t>
  </si>
  <si>
    <t>São José</t>
  </si>
  <si>
    <t>Barra Grande de Lençóis</t>
  </si>
  <si>
    <t>Osório Wind Power Plant Project</t>
  </si>
  <si>
    <t>Parque Eólico de Osório</t>
  </si>
  <si>
    <t>Parque Eólico dos Índios</t>
  </si>
  <si>
    <t>Parque Eólico Sangradouro</t>
  </si>
  <si>
    <t>"Recovery of Basic Oxygen Furnace gas (BOF gas) at TKCSA, in Rio de Janeiro, Brazil" and "Heat Recovery Coking Plant at TKCSA, in Rio de Janeiro, Brazil"</t>
  </si>
  <si>
    <t>Do Atlântico</t>
  </si>
  <si>
    <t>Validation</t>
  </si>
  <si>
    <t>Angélica Cogeneration Project (Mill Angélica) – an Adecoagro Project Activity</t>
  </si>
  <si>
    <t>Angélica</t>
  </si>
  <si>
    <t>Bahia Pulp – Renewable Energy in Pulp Mill</t>
  </si>
  <si>
    <t>Bahia Pulp (Ex. Bacell)</t>
  </si>
  <si>
    <t>Boa Vista Bagasse Cogeneration Project (BVBCP)</t>
  </si>
  <si>
    <t>Boa Vista</t>
  </si>
  <si>
    <t>Co–Generation of Electrical Energy in Heat Recovery Coke Plant – SOL Coqueria</t>
  </si>
  <si>
    <t>Sol</t>
  </si>
  <si>
    <t>COSAN - Bonfim Biomass Residue Cogeneration Project</t>
  </si>
  <si>
    <t>Usina Bonfim</t>
  </si>
  <si>
    <t>COSAN - GASA Biomass Residue Cogeneration Project (CGBRCP)</t>
  </si>
  <si>
    <t>Gasa</t>
  </si>
  <si>
    <t>Costa Pinto Bagasse Cogeneration Project (CPBCP)</t>
  </si>
  <si>
    <t>Costa Pinto</t>
  </si>
  <si>
    <t>Dardanelos Hydropower Plant Project Activity</t>
  </si>
  <si>
    <t>Dardanelos</t>
  </si>
  <si>
    <t>Electric Power generation from renewable sources – Barra da Paciência, Ninho da Águia, Corrente Grande, Paiol, São Gonçalo and Várzea Alegre Small Hydropower Plants</t>
  </si>
  <si>
    <t>Barra da Paciência</t>
  </si>
  <si>
    <t>Várzea Alegre</t>
  </si>
  <si>
    <t>Ninho da Águia</t>
  </si>
  <si>
    <t>São Gonçalo (Ex-Santa Bárbara)</t>
  </si>
  <si>
    <t>Corrente Grande</t>
  </si>
  <si>
    <t>Paiol</t>
  </si>
  <si>
    <t>LDC cogeneration project at Rio Brilhante Mill</t>
  </si>
  <si>
    <t>LDC Bioenergia Rio Brilhante (Ex. Louis Dreyfus Rio Brilhante)</t>
  </si>
  <si>
    <t>Ponte de Pedra Energética Hydro Power Project, in Brazil</t>
  </si>
  <si>
    <t>Ponte de Pedra</t>
  </si>
  <si>
    <t>REFAP Waste Pressure Power Generation Project</t>
  </si>
  <si>
    <t>REFAP</t>
  </si>
  <si>
    <t>Thermal Power Plant Manauara CDM Project Activity</t>
  </si>
  <si>
    <t>Manauara</t>
  </si>
  <si>
    <t>Thermal Power Plant Ponta Negra CDM Project Activity</t>
  </si>
  <si>
    <t>Ponta Negra</t>
  </si>
  <si>
    <t>Icaraí wind energy project</t>
  </si>
  <si>
    <t>Eólica Icaraizinho</t>
  </si>
  <si>
    <t>Eólica Paracuru</t>
  </si>
  <si>
    <t>Foz do Rio Choró</t>
  </si>
  <si>
    <t>Praia Formosa</t>
  </si>
  <si>
    <t>Cerro Chato Wind Farm Project</t>
  </si>
  <si>
    <t>Cerro Chato I (Ex. Coxilha Negra V)</t>
  </si>
  <si>
    <t>Cerro Chato II (Ex. Coxilha Negra VI)</t>
  </si>
  <si>
    <t>Cerro Chato III (Ex. Coxilha Negra VII)</t>
  </si>
  <si>
    <t>Abaeté</t>
  </si>
  <si>
    <t>Abaúna</t>
  </si>
  <si>
    <t>Abrasa</t>
  </si>
  <si>
    <t>Ester</t>
  </si>
  <si>
    <t>Altoé I</t>
  </si>
  <si>
    <t>Apiaí</t>
  </si>
  <si>
    <t>Avante</t>
  </si>
  <si>
    <t>Bagagem</t>
  </si>
  <si>
    <t>Batalha</t>
  </si>
  <si>
    <t>Bituva</t>
  </si>
  <si>
    <t>Bom Jesus do Galho</t>
  </si>
  <si>
    <t>Bortolan (José Togni)</t>
  </si>
  <si>
    <t>Britos</t>
  </si>
  <si>
    <t>Buritis</t>
  </si>
  <si>
    <t>Cachoeira Alta</t>
  </si>
  <si>
    <t>Cachoeira da Onça</t>
  </si>
  <si>
    <t>Cachoeira do Oito</t>
  </si>
  <si>
    <t>Cachoeirinha</t>
  </si>
  <si>
    <t>Cafundó</t>
  </si>
  <si>
    <t>Camifra I</t>
  </si>
  <si>
    <t>Candói</t>
  </si>
  <si>
    <t>Andorinhas</t>
  </si>
  <si>
    <t>Cascata do Pinheirinho</t>
  </si>
  <si>
    <t>Cassilândia</t>
  </si>
  <si>
    <t>Conrado Heitor de Queiroz</t>
  </si>
  <si>
    <t>Engenheiro Bernardo Figueiredo</t>
  </si>
  <si>
    <t>Soledade</t>
  </si>
  <si>
    <t>Fazenda Galera I</t>
  </si>
  <si>
    <t>Fazenda Maracanã</t>
  </si>
  <si>
    <t>Santa Rosa</t>
  </si>
  <si>
    <t>Goiabeira</t>
  </si>
  <si>
    <t>Hans</t>
  </si>
  <si>
    <t>Herval</t>
  </si>
  <si>
    <t>Ivaí</t>
  </si>
  <si>
    <t>Jacutinga</t>
  </si>
  <si>
    <t>Laranja Doce</t>
  </si>
  <si>
    <t>Lavrinha</t>
  </si>
  <si>
    <t>Rio Margarida</t>
  </si>
  <si>
    <t>Matipó</t>
  </si>
  <si>
    <t>Rio Mazutti</t>
  </si>
  <si>
    <t>Melissa</t>
  </si>
  <si>
    <t>Miguel Pereira</t>
  </si>
  <si>
    <t>Monteiros</t>
  </si>
  <si>
    <t>Cachoeira do Ronca (Ex. Mosquito)</t>
  </si>
  <si>
    <t>Nova Palma</t>
  </si>
  <si>
    <t>Paulo Mascarenhas</t>
  </si>
  <si>
    <t>Picada 48</t>
  </si>
  <si>
    <t>Pissarrão</t>
  </si>
  <si>
    <t>Piedade</t>
  </si>
  <si>
    <t>Pinheirinho</t>
  </si>
  <si>
    <t>Pitangui</t>
  </si>
  <si>
    <t>Ponte do Silva</t>
  </si>
  <si>
    <t>Pouso Alegre</t>
  </si>
  <si>
    <t>Lages</t>
  </si>
  <si>
    <t>Rio Alegre</t>
  </si>
  <si>
    <t>Caxambu</t>
  </si>
  <si>
    <t>Rio das Pedras</t>
  </si>
  <si>
    <t>Rio do Peixe - Specht</t>
  </si>
  <si>
    <t>Rio Preto</t>
  </si>
  <si>
    <t>Rio Palmeira</t>
  </si>
  <si>
    <t>Roça Grande</t>
  </si>
  <si>
    <t>Saia Velha</t>
  </si>
  <si>
    <t>Saltinho</t>
  </si>
  <si>
    <t>Salto de Alemoa</t>
  </si>
  <si>
    <t>Salto Cristo Rei (0,96 MW geração elétrica e 1,40 MW geração mecânica)</t>
  </si>
  <si>
    <t>Salto do Jardim</t>
  </si>
  <si>
    <t>Salto do Taió</t>
  </si>
  <si>
    <t>Salto do Vau</t>
  </si>
  <si>
    <t>Salto Pintado</t>
  </si>
  <si>
    <t>Salto São Luiz</t>
  </si>
  <si>
    <t>Santa Alice</t>
  </si>
  <si>
    <t>Sede (Ijuí)</t>
  </si>
  <si>
    <t>Socorro</t>
  </si>
  <si>
    <t>Tabocas</t>
  </si>
  <si>
    <t>Toca</t>
  </si>
  <si>
    <t>Três Saltos</t>
  </si>
  <si>
    <t>Turvinho (Nova do Baixo Turvinho)</t>
  </si>
  <si>
    <t>São João I</t>
  </si>
  <si>
    <t>Rio Fortaleza</t>
  </si>
  <si>
    <t>Reinaldo Gonçalves</t>
  </si>
  <si>
    <t>Santa Cruz</t>
  </si>
  <si>
    <t>Ubirajara Machado Moraes</t>
  </si>
  <si>
    <t>Santa Maria</t>
  </si>
  <si>
    <t>São João II</t>
  </si>
  <si>
    <t>São Lourenço</t>
  </si>
  <si>
    <t>Fazenda Galera IA</t>
  </si>
  <si>
    <t>Turvo</t>
  </si>
  <si>
    <t>Aripuanã</t>
  </si>
  <si>
    <t>Santa Luzia</t>
  </si>
  <si>
    <t>Bom Sucesso</t>
  </si>
  <si>
    <t>Ilha Grande</t>
  </si>
  <si>
    <t>Bocaina</t>
  </si>
  <si>
    <t>Corujão</t>
  </si>
  <si>
    <t>Ponte Alta</t>
  </si>
  <si>
    <t>Grafite</t>
  </si>
  <si>
    <t>Águas Termais da Cascata Nazzari</t>
  </si>
  <si>
    <t>Fazenda Magna Mater</t>
  </si>
  <si>
    <t>Brigadeiro Velloso III</t>
  </si>
  <si>
    <t>B</t>
  </si>
  <si>
    <t>Fazenda Santa Sofia</t>
  </si>
  <si>
    <t>Santa Cecília</t>
  </si>
  <si>
    <t>Coronel Jove Soares Nogueira (Ex. Benfica)</t>
  </si>
  <si>
    <t>Pirambeira</t>
  </si>
  <si>
    <t>Ribeirão</t>
  </si>
  <si>
    <t>Congonhal II</t>
  </si>
  <si>
    <t>Dr. Henrique Portugal</t>
  </si>
  <si>
    <t>Itaquerê I</t>
  </si>
  <si>
    <t>Itaquerê II</t>
  </si>
  <si>
    <t>Palmital do Meio</t>
  </si>
  <si>
    <t>Bossardi</t>
  </si>
  <si>
    <t>Pirapó</t>
  </si>
  <si>
    <t>Coxim (Vitor Brito)</t>
  </si>
  <si>
    <t>Benedito Alto</t>
  </si>
  <si>
    <t>Santa Adélia</t>
  </si>
  <si>
    <t>Usina do Rio Bonito I</t>
  </si>
  <si>
    <t>Barro Preto</t>
  </si>
  <si>
    <t>Dona Maria Piana</t>
  </si>
  <si>
    <t>Cascata das Andorinhas</t>
  </si>
  <si>
    <t>Nerinha</t>
  </si>
  <si>
    <t>Cris</t>
  </si>
  <si>
    <t>Santa Tereza</t>
  </si>
  <si>
    <t>Salto Lili</t>
  </si>
  <si>
    <t>Marmelos III</t>
  </si>
  <si>
    <t>Humaytá</t>
  </si>
  <si>
    <t>Cachoeira Velonorte</t>
  </si>
  <si>
    <t>Rio Bonito</t>
  </si>
  <si>
    <t>Micro Central Hidrelétrica Major</t>
  </si>
  <si>
    <t>Laje</t>
  </si>
  <si>
    <t>Gibóia</t>
  </si>
  <si>
    <t>Ponte Queimada - Usina I</t>
  </si>
  <si>
    <t>Ponte Queimada - Usina II</t>
  </si>
  <si>
    <t>Linha Granja Velha</t>
  </si>
  <si>
    <t>São Bento</t>
  </si>
  <si>
    <t>Bainha</t>
  </si>
  <si>
    <t>Fazenda São José</t>
  </si>
  <si>
    <t>Fazenda Nazaré</t>
  </si>
  <si>
    <t>Fazenda Figueirão</t>
  </si>
  <si>
    <t>Justus</t>
  </si>
  <si>
    <t>Erna Heidrich</t>
  </si>
  <si>
    <t>Central Pé de Serra</t>
  </si>
  <si>
    <t>Central Mariquita</t>
  </si>
  <si>
    <t>Armando de Abreu Rios</t>
  </si>
  <si>
    <t>Theodoro Schlickmann</t>
  </si>
  <si>
    <t>Pé de Serra</t>
  </si>
  <si>
    <t>Cajuru</t>
  </si>
  <si>
    <t>Fazenda Aquidauana</t>
  </si>
  <si>
    <t>Sopasta I</t>
  </si>
  <si>
    <t>Itapocuzinho</t>
  </si>
  <si>
    <t>Caraguatá</t>
  </si>
  <si>
    <t>Serra do Espelho</t>
  </si>
  <si>
    <t>Fazenda Tabua</t>
  </si>
  <si>
    <t>Sapezal</t>
  </si>
  <si>
    <t>Usina do Parque</t>
  </si>
  <si>
    <t>Areas &amp; Castelani</t>
  </si>
  <si>
    <t>Buriti Queimado</t>
  </si>
  <si>
    <t>Cachoeira do Pinheirinho</t>
  </si>
  <si>
    <t>Noidore</t>
  </si>
  <si>
    <t>Barra D Ouro</t>
  </si>
  <si>
    <t>Central Usina I</t>
  </si>
  <si>
    <t>Usina do Posto</t>
  </si>
  <si>
    <t>Central Usina II</t>
  </si>
  <si>
    <t>Lito Mendes</t>
  </si>
  <si>
    <t>Bosque dos Chalés</t>
  </si>
  <si>
    <t>Dona Mirian</t>
  </si>
  <si>
    <t>Agostinho Rodrigues</t>
  </si>
  <si>
    <t>Tapauirama</t>
  </si>
  <si>
    <t>Nilo Bonfante (Ex.Cascata do Buricá)</t>
  </si>
  <si>
    <t>W. Egido</t>
  </si>
  <si>
    <t>Fazenda Riga</t>
  </si>
  <si>
    <t>Fazenda Pedra Negra</t>
  </si>
  <si>
    <t>Frederico João Cerutti</t>
  </si>
  <si>
    <t>Marombas</t>
  </si>
  <si>
    <t>Fuganti</t>
  </si>
  <si>
    <t>Marombas Ponte Alta do Norte</t>
  </si>
  <si>
    <t>Aporé</t>
  </si>
  <si>
    <t>Roncador</t>
  </si>
  <si>
    <t>PG2</t>
  </si>
  <si>
    <t>Hacker</t>
  </si>
  <si>
    <t>SM-06</t>
  </si>
  <si>
    <t>Tucunaré</t>
  </si>
  <si>
    <t>SM-01</t>
  </si>
  <si>
    <t>Santa Cleonice</t>
  </si>
  <si>
    <t>Poções</t>
  </si>
  <si>
    <t>Fazenda Jedai</t>
  </si>
  <si>
    <t>Usina do Brilhante</t>
  </si>
  <si>
    <t>Eletrocéu</t>
  </si>
  <si>
    <t>Tonet</t>
  </si>
  <si>
    <t>Camarão</t>
  </si>
  <si>
    <t>Michelin</t>
  </si>
  <si>
    <t>Serra</t>
  </si>
  <si>
    <t>Eco Vida Cajuru</t>
  </si>
  <si>
    <t>Caeté Cachoeira</t>
  </si>
  <si>
    <t>Usina da Estação</t>
  </si>
  <si>
    <t>Bruno Heidrich</t>
  </si>
  <si>
    <t>Usina do Maringá</t>
  </si>
  <si>
    <t>Camargo</t>
  </si>
  <si>
    <t>Cachoeira Santo Antônio</t>
  </si>
  <si>
    <t>Rio do Peixe</t>
  </si>
  <si>
    <t>Coroado</t>
  </si>
  <si>
    <t>Rio Bonito I</t>
  </si>
  <si>
    <t>Rio Bonito I I</t>
  </si>
  <si>
    <t>Santa Izabel</t>
  </si>
  <si>
    <t>Estrela</t>
  </si>
  <si>
    <t>Palma Sola</t>
  </si>
  <si>
    <t>Jangada I</t>
  </si>
  <si>
    <t>Sagrado Coração de Jesus</t>
  </si>
  <si>
    <t>Tamanduá</t>
  </si>
  <si>
    <t>São Domingos</t>
  </si>
  <si>
    <t>Petropolitana</t>
  </si>
  <si>
    <t>Rio Suspiro</t>
  </si>
  <si>
    <t>Córrego Santa Cruz</t>
  </si>
  <si>
    <t>Claudino Fernando Picolli</t>
  </si>
  <si>
    <t>Nossa Senhora de Lourdes</t>
  </si>
  <si>
    <t>Wasser Kraft</t>
  </si>
  <si>
    <t>Índio Condá</t>
  </si>
  <si>
    <t>Rio do Poncho II</t>
  </si>
  <si>
    <t>Morro do Cruzeiro</t>
  </si>
  <si>
    <t>Mercedes I e II</t>
  </si>
  <si>
    <t>NR</t>
  </si>
  <si>
    <t>Córrego São Luiz</t>
  </si>
  <si>
    <t>Cachoeira do Aruã</t>
  </si>
  <si>
    <t>João Franco</t>
  </si>
  <si>
    <t>Itaquerê</t>
  </si>
  <si>
    <t>Antônio Viel</t>
  </si>
  <si>
    <t>Preformax</t>
  </si>
  <si>
    <t>Juliana II</t>
  </si>
  <si>
    <t>Juliana I</t>
  </si>
  <si>
    <t>Vargido</t>
  </si>
  <si>
    <t>Mãe Benta</t>
  </si>
  <si>
    <t>Retiro do Indaiá</t>
  </si>
  <si>
    <t>Moças</t>
  </si>
  <si>
    <t>Rio Itaiozinho</t>
  </si>
  <si>
    <t>Museu da Água</t>
  </si>
  <si>
    <t>Invernada das Mulas</t>
  </si>
  <si>
    <t>Abelardo Luz</t>
  </si>
  <si>
    <t>Fábrica</t>
  </si>
  <si>
    <t>Buritirana</t>
  </si>
  <si>
    <t>JE Ltda</t>
  </si>
  <si>
    <t>Força e Luz São Pedro</t>
  </si>
  <si>
    <t>Maravilha</t>
  </si>
  <si>
    <t>Cadoriti</t>
  </si>
  <si>
    <t>Armando Selig</t>
  </si>
  <si>
    <t>Hervalzinho</t>
  </si>
  <si>
    <t>Serrania</t>
  </si>
  <si>
    <t>Salto Novo</t>
  </si>
  <si>
    <t>Heidrich</t>
  </si>
  <si>
    <t>Corujas II</t>
  </si>
  <si>
    <t>Braço Esquerdo</t>
  </si>
  <si>
    <t>Fortuna</t>
  </si>
  <si>
    <t>Pinho Fleck</t>
  </si>
  <si>
    <t>Usina da Cachoeira</t>
  </si>
  <si>
    <t>Rio das Antas</t>
  </si>
  <si>
    <t>Ponto Novo</t>
  </si>
  <si>
    <t>Ano Bom</t>
  </si>
  <si>
    <t>Barra</t>
  </si>
  <si>
    <t>Saxão</t>
  </si>
  <si>
    <t>Lajeado do Posto</t>
  </si>
  <si>
    <t>Ressaca II</t>
  </si>
  <si>
    <t>Ressaca I</t>
  </si>
  <si>
    <t>Sede das Flores</t>
  </si>
  <si>
    <t>Rio do Mato</t>
  </si>
  <si>
    <t>Divino</t>
  </si>
  <si>
    <t>Quebra Cuia</t>
  </si>
  <si>
    <t>Santa Marta</t>
  </si>
  <si>
    <t>Sucuri</t>
  </si>
  <si>
    <t>Mirim Doce</t>
  </si>
  <si>
    <t>Markmann</t>
  </si>
  <si>
    <t>Fazenda Rancho Fundo</t>
  </si>
  <si>
    <t>Palmeiras</t>
  </si>
  <si>
    <t>Rio Sete</t>
  </si>
  <si>
    <t>Maria Preta</t>
  </si>
  <si>
    <t>Valença</t>
  </si>
  <si>
    <t>Energia Maia</t>
  </si>
  <si>
    <t>Poço</t>
  </si>
  <si>
    <t>Estancado</t>
  </si>
  <si>
    <t>Reinhofer</t>
  </si>
  <si>
    <t>Avelar</t>
  </si>
  <si>
    <t>Fazenda Concórdia</t>
  </si>
  <si>
    <t>Fazenda Marcela</t>
  </si>
  <si>
    <t>Carazinho</t>
  </si>
  <si>
    <t>Catibiro</t>
  </si>
  <si>
    <t>Itamonte</t>
  </si>
  <si>
    <t>Santa Rita do Araguaia</t>
  </si>
  <si>
    <t>Mateiros</t>
  </si>
  <si>
    <t>Cascata</t>
  </si>
  <si>
    <t>Gustavo Paiva</t>
  </si>
  <si>
    <t>Laranjeira do Espinho</t>
  </si>
  <si>
    <t>São Carlos</t>
  </si>
  <si>
    <t>Agropecuária Rio Paraíso</t>
  </si>
  <si>
    <t>Lambedor</t>
  </si>
  <si>
    <t>Rio Formoso</t>
  </si>
  <si>
    <t>Seis Lagoas</t>
  </si>
  <si>
    <t>Pacheco</t>
  </si>
  <si>
    <t>Santo Expedito</t>
  </si>
  <si>
    <t>Cubatão I</t>
  </si>
  <si>
    <t>Cascata do Barreiro Ibiraci</t>
  </si>
  <si>
    <t>Santa Quitéria</t>
  </si>
  <si>
    <t>Ipoméia</t>
  </si>
  <si>
    <t>Miranda Estância</t>
  </si>
  <si>
    <t>Rio das Mortes</t>
  </si>
  <si>
    <t>Peixe</t>
  </si>
  <si>
    <t>Peixinho</t>
  </si>
  <si>
    <t>Espraiado</t>
  </si>
  <si>
    <t>Das Cabras</t>
  </si>
  <si>
    <t>Agropel</t>
  </si>
  <si>
    <t>Cachoeira da Barra</t>
  </si>
  <si>
    <t>Borá</t>
  </si>
  <si>
    <t>Ladainha</t>
  </si>
  <si>
    <t>Azambuja</t>
  </si>
  <si>
    <t>Carnielli</t>
  </si>
  <si>
    <t>Matula I</t>
  </si>
  <si>
    <t>Casquinha</t>
  </si>
  <si>
    <t>Rio do Poncho I</t>
  </si>
  <si>
    <t>Desidério</t>
  </si>
  <si>
    <t>Jatuarana</t>
  </si>
  <si>
    <t>Acearia Frederico Missner</t>
  </si>
  <si>
    <t>Arroio dos Cachorros</t>
  </si>
  <si>
    <t>Girassol</t>
  </si>
  <si>
    <t>Bela Miragem</t>
  </si>
  <si>
    <t>Poço da Cruz (Ex. Geraldo Fonseca)</t>
  </si>
  <si>
    <t>Dalba</t>
  </si>
  <si>
    <t>Dourado</t>
  </si>
  <si>
    <t>Pratudão</t>
  </si>
  <si>
    <t>Evo</t>
  </si>
  <si>
    <t>Água Santa</t>
  </si>
  <si>
    <t>Teodoro Schlickmann</t>
  </si>
  <si>
    <t>WSA</t>
  </si>
  <si>
    <t>Macuco</t>
  </si>
  <si>
    <t>Posto Horizonte</t>
  </si>
  <si>
    <t>Água Benta</t>
  </si>
  <si>
    <t>Benedito</t>
  </si>
  <si>
    <t>Casali</t>
  </si>
  <si>
    <t>Matula</t>
  </si>
  <si>
    <t>Florestal</t>
  </si>
  <si>
    <t>Nivia</t>
  </si>
  <si>
    <t>Margarida 2-A</t>
  </si>
  <si>
    <t>Alto Palmital</t>
  </si>
  <si>
    <t>R &amp; F Energia</t>
  </si>
  <si>
    <t>Itapiranga</t>
  </si>
  <si>
    <t>Agropecuária São Marcos</t>
  </si>
  <si>
    <t>Novo Colorado</t>
  </si>
  <si>
    <t>Santa Rita</t>
  </si>
  <si>
    <t>Taipinha</t>
  </si>
  <si>
    <t>Santo Antonio</t>
  </si>
  <si>
    <t>Campo Real</t>
  </si>
  <si>
    <t>Pitangas</t>
  </si>
  <si>
    <t>Engenheiro Antônio M. Rosa</t>
  </si>
  <si>
    <t>E</t>
  </si>
  <si>
    <t>F</t>
  </si>
  <si>
    <t>G</t>
  </si>
  <si>
    <t>Agro Trafo</t>
  </si>
  <si>
    <t>Água Suja</t>
  </si>
  <si>
    <t>Alegre</t>
  </si>
  <si>
    <t>Alta Floresta</t>
  </si>
  <si>
    <t>Alto Araguaia</t>
  </si>
  <si>
    <t>Alto Jatapu</t>
  </si>
  <si>
    <t>Alto Paraguai (Pedro Pedrossian)</t>
  </si>
  <si>
    <t>Altoé II</t>
  </si>
  <si>
    <t>Anil</t>
  </si>
  <si>
    <t>Anna Maria</t>
  </si>
  <si>
    <t>Antas I (Pedro Affonso Junqueira)</t>
  </si>
  <si>
    <t>Aprovale</t>
  </si>
  <si>
    <t>Apucaraninha</t>
  </si>
  <si>
    <t>Areal</t>
  </si>
  <si>
    <t>Barulho</t>
  </si>
  <si>
    <t>Viçosa (Bicame)</t>
  </si>
  <si>
    <t>Bicas</t>
  </si>
  <si>
    <t>Boa Vista I</t>
  </si>
  <si>
    <t>Boa Vista II</t>
  </si>
  <si>
    <t>Bonfante</t>
  </si>
  <si>
    <t>Brito</t>
  </si>
  <si>
    <t>Buricá</t>
  </si>
  <si>
    <t>Caboclo</t>
  </si>
  <si>
    <t>Cachoeira</t>
  </si>
  <si>
    <t>Cachoeira do Fagundes</t>
  </si>
  <si>
    <t>Cachoeira dos Prazeres</t>
  </si>
  <si>
    <t>Cajurú</t>
  </si>
  <si>
    <t>Diamante (Ex.Camargo Corrêa) (Ex.Arrossensal)</t>
  </si>
  <si>
    <t>Capigui</t>
  </si>
  <si>
    <t>Carandaí</t>
  </si>
  <si>
    <t>Cachoeira do Rosário (Usina Carioca)</t>
  </si>
  <si>
    <t>Catete</t>
  </si>
  <si>
    <t>Caveiras</t>
  </si>
  <si>
    <t>Cavernoso</t>
  </si>
  <si>
    <t>Cedros (Rio dos Cedros)</t>
  </si>
  <si>
    <t>Coronel João de Cerqueira Lima</t>
  </si>
  <si>
    <t>Celso Ramos</t>
  </si>
  <si>
    <t>Chave do Vaz</t>
  </si>
  <si>
    <t>Chopim I</t>
  </si>
  <si>
    <t>Chupinguaia</t>
  </si>
  <si>
    <t>Codorna</t>
  </si>
  <si>
    <t>Colorado</t>
  </si>
  <si>
    <t>Coronel Américo Teixeira</t>
  </si>
  <si>
    <t>Coronel Domiciano</t>
  </si>
  <si>
    <t>Corumbataí</t>
  </si>
  <si>
    <t>Costa Rica</t>
  </si>
  <si>
    <t>Cotovelo do Jacuí</t>
  </si>
  <si>
    <t>Ernestina</t>
  </si>
  <si>
    <t>Euclidelândia</t>
  </si>
  <si>
    <t>Fagundes</t>
  </si>
  <si>
    <t>Faxinal l</t>
  </si>
  <si>
    <t>Flor do Mato</t>
  </si>
  <si>
    <t>Forquilha</t>
  </si>
  <si>
    <t>Franca Amaral</t>
  </si>
  <si>
    <t>Fruteiras</t>
  </si>
  <si>
    <t>Garcia</t>
  </si>
  <si>
    <t>Guarita</t>
  </si>
  <si>
    <t>Guary</t>
  </si>
  <si>
    <t>Ijuizinho</t>
  </si>
  <si>
    <t>Ilhéus</t>
  </si>
  <si>
    <t>Irara</t>
  </si>
  <si>
    <t>Itatinga</t>
  </si>
  <si>
    <t>Ivo Silveira</t>
  </si>
  <si>
    <t>Jaguaricatu II</t>
  </si>
  <si>
    <t>João de Deus</t>
  </si>
  <si>
    <t>Joasal</t>
  </si>
  <si>
    <t>Jorda Flor</t>
  </si>
  <si>
    <t>Jucu</t>
  </si>
  <si>
    <t>Júlio de Mesquita Filho (Foz do Chopim)</t>
  </si>
  <si>
    <t>Lago Azul</t>
  </si>
  <si>
    <t>Lajes</t>
  </si>
  <si>
    <t>Salto do Leão</t>
  </si>
  <si>
    <t>Lençóis</t>
  </si>
  <si>
    <t>Lobo</t>
  </si>
  <si>
    <t>Luiz Queiroz</t>
  </si>
  <si>
    <t>Luiz Dias</t>
  </si>
  <si>
    <t>Macaco Branco</t>
  </si>
  <si>
    <t>Machado Mineiro</t>
  </si>
  <si>
    <t>Marmelos</t>
  </si>
  <si>
    <t>Martins</t>
  </si>
  <si>
    <t>Marzagão</t>
  </si>
  <si>
    <t>Mata Cobra</t>
  </si>
  <si>
    <t>Maurício</t>
  </si>
  <si>
    <t>Mello</t>
  </si>
  <si>
    <t>Mogi-Guaçu</t>
  </si>
  <si>
    <t>Monte Alto</t>
  </si>
  <si>
    <t>Monte Serrat</t>
  </si>
  <si>
    <t>Mourão I</t>
  </si>
  <si>
    <t>Neblina</t>
  </si>
  <si>
    <t>Nova Jaguariaíva</t>
  </si>
  <si>
    <t>Paciência</t>
  </si>
  <si>
    <t>Pacífico Mascarenhas</t>
  </si>
  <si>
    <t>Paes Leme</t>
  </si>
  <si>
    <t>Pai Joaquim</t>
  </si>
  <si>
    <t>Paina II</t>
  </si>
  <si>
    <t>Pandeiros</t>
  </si>
  <si>
    <t>Paraúna</t>
  </si>
  <si>
    <t>Pari</t>
  </si>
  <si>
    <t>Passo de Ajuricaba</t>
  </si>
  <si>
    <t>Passo do Inferno</t>
  </si>
  <si>
    <t>Pau Sangue</t>
  </si>
  <si>
    <t>Pery</t>
  </si>
  <si>
    <t>Peti</t>
  </si>
  <si>
    <t>Piabanha</t>
  </si>
  <si>
    <t>Piloto</t>
  </si>
  <si>
    <t>Rede Elétrica Piquete - Itajubá - REPI</t>
  </si>
  <si>
    <t>Rio Piracicaba</t>
  </si>
  <si>
    <t>Piraí</t>
  </si>
  <si>
    <t>Poço Fundo</t>
  </si>
  <si>
    <t>Poquim</t>
  </si>
  <si>
    <t>Angelina (Ex-Portobello - Corredeira do Encano)</t>
  </si>
  <si>
    <t>Presidente Goulart</t>
  </si>
  <si>
    <t>Primavera</t>
  </si>
  <si>
    <t>Quatiara</t>
  </si>
  <si>
    <t>Salto do Passo Velho</t>
  </si>
  <si>
    <t>Ribeirão do Pinhal</t>
  </si>
  <si>
    <t>Rio de Pedras</t>
  </si>
  <si>
    <t>Rio dos Patos</t>
  </si>
  <si>
    <t>Derivação do Rio Jordão</t>
  </si>
  <si>
    <t>Rio Novo</t>
  </si>
  <si>
    <t>Rochedo</t>
  </si>
  <si>
    <t>Rondon</t>
  </si>
  <si>
    <t>Ronuro</t>
  </si>
  <si>
    <t>Salesópolis</t>
  </si>
  <si>
    <t>Salto Belo</t>
  </si>
  <si>
    <t>Salto Claudelino</t>
  </si>
  <si>
    <t>Salto da Barra</t>
  </si>
  <si>
    <t>Salto do Paraopeba</t>
  </si>
  <si>
    <t>Salto Mauá</t>
  </si>
  <si>
    <t>Salto Morais</t>
  </si>
  <si>
    <t>Salto Rio Branco</t>
  </si>
  <si>
    <t>Salto (Salto Weissbach)</t>
  </si>
  <si>
    <t>San Juan</t>
  </si>
  <si>
    <t>São Valentim</t>
  </si>
  <si>
    <t>Sinceridade</t>
  </si>
  <si>
    <t>Sobrado</t>
  </si>
  <si>
    <t>Sumidouro</t>
  </si>
  <si>
    <t>Taguatinga</t>
  </si>
  <si>
    <t>Braço Norte II</t>
  </si>
  <si>
    <t>Tombos</t>
  </si>
  <si>
    <t>São Domingos (Torixoréo)</t>
  </si>
  <si>
    <t>Três Capões</t>
  </si>
  <si>
    <t>Tronqueiras</t>
  </si>
  <si>
    <t>Salto Voltão</t>
  </si>
  <si>
    <t>Votorantim</t>
  </si>
  <si>
    <t>Xavier</t>
  </si>
  <si>
    <t>Xicão</t>
  </si>
  <si>
    <t>Santa Helena</t>
  </si>
  <si>
    <t>Santa Luzia D´Oeste</t>
  </si>
  <si>
    <t>Santa Rosa II</t>
  </si>
  <si>
    <t>São Bernardo</t>
  </si>
  <si>
    <t>São Luiz</t>
  </si>
  <si>
    <t>Cachoeira do Lavrinha (São Patrício)</t>
  </si>
  <si>
    <t>Salto São Pedro</t>
  </si>
  <si>
    <t>Lageado</t>
  </si>
  <si>
    <t>Cristo Rei</t>
  </si>
  <si>
    <t>Ervália</t>
  </si>
  <si>
    <t>Cabixi</t>
  </si>
  <si>
    <t>Dorneles</t>
  </si>
  <si>
    <t>São Pedro</t>
  </si>
  <si>
    <t>Casca II</t>
  </si>
  <si>
    <t>Culuene</t>
  </si>
  <si>
    <t>Braço Norte</t>
  </si>
  <si>
    <t>Corredeira do Capote</t>
  </si>
  <si>
    <t>Doutor Augusto Gonçalves</t>
  </si>
  <si>
    <t>São Jorge</t>
  </si>
  <si>
    <t>D</t>
  </si>
  <si>
    <t>São João</t>
  </si>
  <si>
    <t>Pirapama</t>
  </si>
  <si>
    <t>Dianópolis</t>
  </si>
  <si>
    <t>Pinhal</t>
  </si>
  <si>
    <t>Cachoeira Poço Preto I</t>
  </si>
  <si>
    <t>Rio Prata</t>
  </si>
  <si>
    <t>Curemas</t>
  </si>
  <si>
    <t>Diacal II</t>
  </si>
  <si>
    <t>Alto Fêmeas I</t>
  </si>
  <si>
    <t>Poxoréo (José Fragelli)</t>
  </si>
  <si>
    <t>Catas Altas I</t>
  </si>
  <si>
    <t>Cachoeira da Fumaça</t>
  </si>
  <si>
    <t>Piranhas</t>
  </si>
  <si>
    <t>Vitorino</t>
  </si>
  <si>
    <t>Fumaça IV</t>
  </si>
  <si>
    <t>Calheiros</t>
  </si>
  <si>
    <t>Mafrás</t>
  </si>
  <si>
    <t>Salto Forqueta</t>
  </si>
  <si>
    <t>Nova Maurício</t>
  </si>
  <si>
    <t>Cocais Grande</t>
  </si>
  <si>
    <t>Cristina</t>
  </si>
  <si>
    <t>Carangola</t>
  </si>
  <si>
    <t>Padre Carlos (Ex- PCH Rolador)</t>
  </si>
  <si>
    <t>Linha Emília</t>
  </si>
  <si>
    <t>Cotiporã</t>
  </si>
  <si>
    <t>Caçador</t>
  </si>
  <si>
    <t>E Nova</t>
  </si>
  <si>
    <t>Areia Branca</t>
  </si>
  <si>
    <t>Araras</t>
  </si>
  <si>
    <t>Fumaça</t>
  </si>
  <si>
    <t>Castaman I (Enganado)</t>
  </si>
  <si>
    <t>Santa Laura</t>
  </si>
  <si>
    <t>Itaipava</t>
  </si>
  <si>
    <t>São Joaquim</t>
  </si>
  <si>
    <t>Santa Lúcia</t>
  </si>
  <si>
    <t>Jaguaricatu I</t>
  </si>
  <si>
    <t>São Sebastião</t>
  </si>
  <si>
    <t>Boyes</t>
  </si>
  <si>
    <t>Carlos Gonzatto</t>
  </si>
  <si>
    <t>Congonhal I</t>
  </si>
  <si>
    <t>Pitangui (Cachoeira Bento Lopes)</t>
  </si>
  <si>
    <t>Castaman II</t>
  </si>
  <si>
    <t>Dona Rita</t>
  </si>
  <si>
    <t>Gindaí</t>
  </si>
  <si>
    <t>Castaman III</t>
  </si>
  <si>
    <t>Lavras</t>
  </si>
  <si>
    <t>Juína</t>
  </si>
  <si>
    <t>São Simão</t>
  </si>
  <si>
    <t>Furquim</t>
  </si>
  <si>
    <t>Batista</t>
  </si>
  <si>
    <t>Pilar</t>
  </si>
  <si>
    <t>Rio Palmeiras I</t>
  </si>
  <si>
    <t>Madame Denise (Cachoeira do Furado)</t>
  </si>
  <si>
    <t>José Barasuol (Ex. Linha 3 Leste)</t>
  </si>
  <si>
    <t>Cachoeira dos Macacos</t>
  </si>
  <si>
    <t>Senador Jonas Pinheiro (Caeté)</t>
  </si>
  <si>
    <t>Esmeralda</t>
  </si>
  <si>
    <t>Areia</t>
  </si>
  <si>
    <t>Água Limpa</t>
  </si>
  <si>
    <t>Mosquitão</t>
  </si>
  <si>
    <t>Oriental</t>
  </si>
  <si>
    <t>Salto do Lobo</t>
  </si>
  <si>
    <t>Bruno Heidrich Neto (Ex-Cachoeira do Rio do Rauen)</t>
  </si>
  <si>
    <t>Salto Três de Maio</t>
  </si>
  <si>
    <t>João Baptista de Lima Figueiredo</t>
  </si>
  <si>
    <t>Rio Timbó</t>
  </si>
  <si>
    <t>Alto Irani</t>
  </si>
  <si>
    <t>Santa Fé I</t>
  </si>
  <si>
    <t>Plano Alto</t>
  </si>
  <si>
    <t>Retiro Velho</t>
  </si>
  <si>
    <t>Novo Horizonte</t>
  </si>
  <si>
    <t>Sacre 2</t>
  </si>
  <si>
    <t>Tudelândia</t>
  </si>
  <si>
    <t>Ludesa</t>
  </si>
  <si>
    <t>Alto Benedito Novo I</t>
  </si>
  <si>
    <t>São Tadeu I</t>
  </si>
  <si>
    <t>Alto Sucuriú</t>
  </si>
  <si>
    <t>Parecis</t>
  </si>
  <si>
    <t>Telegráfica</t>
  </si>
  <si>
    <t>São Lourenço (Ex.Zé Fernando)</t>
  </si>
  <si>
    <t>Mambaí II</t>
  </si>
  <si>
    <t>Salto das Flores</t>
  </si>
  <si>
    <t>Paranatinga II</t>
  </si>
  <si>
    <t>Jataí</t>
  </si>
  <si>
    <t>Cidezal</t>
  </si>
  <si>
    <t>Engº José Gelásio da Rocha</t>
  </si>
  <si>
    <t>Rondonópolis</t>
  </si>
  <si>
    <t>Flor do Sertão</t>
  </si>
  <si>
    <t>Sete Quedas Alta</t>
  </si>
  <si>
    <t>Salto Donner I</t>
  </si>
  <si>
    <t>Caixão</t>
  </si>
  <si>
    <t>Dalapria</t>
  </si>
  <si>
    <t>Porto das Pedras</t>
  </si>
  <si>
    <t>Colino 2</t>
  </si>
  <si>
    <t>Cachoeira da Lixa</t>
  </si>
  <si>
    <t>Colino 1</t>
  </si>
  <si>
    <t>Santo Antônio</t>
  </si>
  <si>
    <t>Lagoa Grande</t>
  </si>
  <si>
    <t>Riacho Preto</t>
  </si>
  <si>
    <t>Porto Franco</t>
  </si>
  <si>
    <t>Boa Sorte</t>
  </si>
  <si>
    <t>Nova Aurora</t>
  </si>
  <si>
    <t>Rio São Marcos</t>
  </si>
  <si>
    <t>Comendador Venâncio</t>
  </si>
  <si>
    <t>Figueirópolis</t>
  </si>
  <si>
    <t>Varginha Jelu</t>
  </si>
  <si>
    <t>Contestado</t>
  </si>
  <si>
    <t>Caju</t>
  </si>
  <si>
    <t>Jacaré Pepira</t>
  </si>
  <si>
    <t>Rio Palmeiras II</t>
  </si>
  <si>
    <t>Santa Luzia Alto</t>
  </si>
  <si>
    <t>Galópolis</t>
  </si>
  <si>
    <t>Cachoeira do Brumado</t>
  </si>
  <si>
    <t>Rio Vermelho</t>
  </si>
  <si>
    <t>Curt Lindner</t>
  </si>
  <si>
    <t>Passo Ferraz</t>
  </si>
  <si>
    <t>Feixos</t>
  </si>
  <si>
    <t>Cachoeira Poço Preto II</t>
  </si>
  <si>
    <t>Água Vermelha (José Ermírio de Moraes)</t>
  </si>
  <si>
    <t>Americana</t>
  </si>
  <si>
    <t>Antas II</t>
  </si>
  <si>
    <t>Bracinho</t>
  </si>
  <si>
    <t>Brecha</t>
  </si>
  <si>
    <t>Bugres</t>
  </si>
  <si>
    <t>João Camilo Penna (Ex-Cachoeira do Emboque)</t>
  </si>
  <si>
    <t>Cachoeira Dourada</t>
  </si>
  <si>
    <t>Camargos</t>
  </si>
  <si>
    <t>Canastra</t>
  </si>
  <si>
    <t>Capivara (Escola de Engenharia Mackenzie)</t>
  </si>
  <si>
    <t>Casca III</t>
  </si>
  <si>
    <t>Chaminé</t>
  </si>
  <si>
    <t>Espora</t>
  </si>
  <si>
    <t>Estreito (Luiz Carlos Barreto de Carvalho)</t>
  </si>
  <si>
    <t>Governador Bento Munhoz da Rocha Neto (Foz do Areia)</t>
  </si>
  <si>
    <t>França</t>
  </si>
  <si>
    <t>Furnas</t>
  </si>
  <si>
    <t>Gafanhoto</t>
  </si>
  <si>
    <t>Glória</t>
  </si>
  <si>
    <t>Guaricana</t>
  </si>
  <si>
    <t>Henry Borden</t>
  </si>
  <si>
    <t>Ilha Solteira</t>
  </si>
  <si>
    <t>Isamu Ikeda</t>
  </si>
  <si>
    <t>Itá</t>
  </si>
  <si>
    <t>Itaipu (Parte Brasileira)</t>
  </si>
  <si>
    <t>Luiz Gonzaga (Itaparica)</t>
  </si>
  <si>
    <t>Ituerê</t>
  </si>
  <si>
    <t>Itumbiara</t>
  </si>
  <si>
    <t>Itupararanga</t>
  </si>
  <si>
    <t>Itutinga</t>
  </si>
  <si>
    <t>Juba I</t>
  </si>
  <si>
    <t>Juba II</t>
  </si>
  <si>
    <t>Jupiá (Eng° Souza Dias)</t>
  </si>
  <si>
    <t>Jurupará</t>
  </si>
  <si>
    <t>Luís Eduardo Magalhães (Lajeado)</t>
  </si>
  <si>
    <t>Limoeiro (Armando Salles de Oliveira)</t>
  </si>
  <si>
    <t>Macabu</t>
  </si>
  <si>
    <t>Machadinho</t>
  </si>
  <si>
    <t>Marimbondo</t>
  </si>
  <si>
    <t>Muniz Freire</t>
  </si>
  <si>
    <t>Paranapanema</t>
  </si>
  <si>
    <t>Paranoá</t>
  </si>
  <si>
    <t>Piau</t>
  </si>
  <si>
    <t>Porto Góes</t>
  </si>
  <si>
    <t>Porto Primavera (Eng° Sérgio Motta)</t>
  </si>
  <si>
    <t>Porto Raso</t>
  </si>
  <si>
    <t>Rasgão</t>
  </si>
  <si>
    <t>Rio do Peixe (Casa de Força I e II)</t>
  </si>
  <si>
    <t>Rosal</t>
  </si>
  <si>
    <t>Governador José Richa (Salto Caxias)</t>
  </si>
  <si>
    <t>Salto do Iporanga</t>
  </si>
  <si>
    <t>Salto Osório</t>
  </si>
  <si>
    <t>Salto Santiago</t>
  </si>
  <si>
    <t>Santa Branca</t>
  </si>
  <si>
    <t>Governador Ney Aminthas de Barros Braga (Segredo)</t>
  </si>
  <si>
    <t>Serra da Mesa</t>
  </si>
  <si>
    <t>Serraria</t>
  </si>
  <si>
    <t>Sobradinho</t>
  </si>
  <si>
    <t>Sobragi</t>
  </si>
  <si>
    <t>Três Irmãos</t>
  </si>
  <si>
    <t>Tucuruí I e II</t>
  </si>
  <si>
    <t>Paulo Afonso III</t>
  </si>
  <si>
    <t>Paulo Afonso IV</t>
  </si>
  <si>
    <t>Pedra</t>
  </si>
  <si>
    <t>Xingó</t>
  </si>
  <si>
    <t>Eloy Chaves</t>
  </si>
  <si>
    <t>Jaguari</t>
  </si>
  <si>
    <t>Emborcação</t>
  </si>
  <si>
    <t>Curuá-Una</t>
  </si>
  <si>
    <t>Santa Cecília (Elevatória)</t>
  </si>
  <si>
    <t>Ourinhos</t>
  </si>
  <si>
    <t>Pitinga</t>
  </si>
  <si>
    <t>Assis Chateaubrind (Salto Mimoso)</t>
  </si>
  <si>
    <t>Caçu</t>
  </si>
  <si>
    <t>Estreito</t>
  </si>
  <si>
    <t>Araras - RO</t>
  </si>
  <si>
    <t>Tauá</t>
  </si>
  <si>
    <t>IEE</t>
  </si>
  <si>
    <t>UFV IEE/Estacionamento</t>
  </si>
  <si>
    <t>Embaixada Italiana Brasília</t>
  </si>
  <si>
    <t>PV Beta Test Site</t>
  </si>
  <si>
    <t>Pituaçu Solar</t>
  </si>
  <si>
    <t>Aeroporto Campo de Marte</t>
  </si>
  <si>
    <t>Abunã</t>
  </si>
  <si>
    <t>Afuá</t>
  </si>
  <si>
    <t>Água Fria</t>
  </si>
  <si>
    <t>Alegrete</t>
  </si>
  <si>
    <t>Alenquer</t>
  </si>
  <si>
    <t>Almeirim</t>
  </si>
  <si>
    <t>Alterosa</t>
  </si>
  <si>
    <t>Alto do Rodrigues</t>
  </si>
  <si>
    <t>Alvarães</t>
  </si>
  <si>
    <t>Alvorada d´Oeste</t>
  </si>
  <si>
    <t>Amaturá</t>
  </si>
  <si>
    <t>Anajás</t>
  </si>
  <si>
    <t>Anamã</t>
  </si>
  <si>
    <t>Anori</t>
  </si>
  <si>
    <t>Apiacás</t>
  </si>
  <si>
    <t>Apuí</t>
  </si>
  <si>
    <t>Novo Aripuanã</t>
  </si>
  <si>
    <t>Asfor</t>
  </si>
  <si>
    <t>Assis Brasil</t>
  </si>
  <si>
    <t>Atalaia do Norte</t>
  </si>
  <si>
    <t>Autazes</t>
  </si>
  <si>
    <t>Aveiro</t>
  </si>
  <si>
    <t>Axinim</t>
  </si>
  <si>
    <t>Bagre</t>
  </si>
  <si>
    <t>Bannach</t>
  </si>
  <si>
    <t>Barcelos</t>
  </si>
  <si>
    <t>Barreira do Campo</t>
  </si>
  <si>
    <t>Barreirinha</t>
  </si>
  <si>
    <t>Batatais</t>
  </si>
  <si>
    <t>Batavo</t>
  </si>
  <si>
    <t>Belém do Solimões</t>
  </si>
  <si>
    <t>Benjamin constant</t>
  </si>
  <si>
    <t>Beruri</t>
  </si>
  <si>
    <t>Betânia</t>
  </si>
  <si>
    <t>Boa Vista do Ramos</t>
  </si>
  <si>
    <t>Boca do Acre</t>
  </si>
  <si>
    <t>Borba</t>
  </si>
  <si>
    <t>Brasília</t>
  </si>
  <si>
    <t>Breves</t>
  </si>
  <si>
    <t>Caapiranga</t>
  </si>
  <si>
    <t>Caburi</t>
  </si>
  <si>
    <t>Cachoeira do Arari</t>
  </si>
  <si>
    <t>Calama</t>
  </si>
  <si>
    <t>Calçoene</t>
  </si>
  <si>
    <t>Campinas</t>
  </si>
  <si>
    <t>Campo Novo</t>
  </si>
  <si>
    <t>Campos Novos</t>
  </si>
  <si>
    <t>Canauanim</t>
  </si>
  <si>
    <t>Canutama</t>
  </si>
  <si>
    <t>Caracaraí</t>
  </si>
  <si>
    <t>Carauari</t>
  </si>
  <si>
    <t>Careiro da Várzea</t>
  </si>
  <si>
    <t>Castanho</t>
  </si>
  <si>
    <t>Caviana</t>
  </si>
  <si>
    <t>Celpav II</t>
  </si>
  <si>
    <t>Celulose Irani</t>
  </si>
  <si>
    <t>Cogeração International Paper (Fases I e II)</t>
  </si>
  <si>
    <t>Chaves</t>
  </si>
  <si>
    <t>Coari</t>
  </si>
  <si>
    <t>Codajás</t>
  </si>
  <si>
    <t>Colorado do Oeste</t>
  </si>
  <si>
    <t>Comodoro</t>
  </si>
  <si>
    <t>Energy Works Kaiser Pacatuba</t>
  </si>
  <si>
    <t>Conceição da Galera</t>
  </si>
  <si>
    <t>Contão</t>
  </si>
  <si>
    <t>Negro de Fumo</t>
  </si>
  <si>
    <t>Corona</t>
  </si>
  <si>
    <t>Costa Marques</t>
  </si>
  <si>
    <t>Envira</t>
  </si>
  <si>
    <t>Equador</t>
  </si>
  <si>
    <t>Estirão do Equador</t>
  </si>
  <si>
    <t>Faro</t>
  </si>
  <si>
    <t>Feijó</t>
  </si>
  <si>
    <t>Félix Pinto</t>
  </si>
  <si>
    <t>Figueira</t>
  </si>
  <si>
    <t>Fonte Boa</t>
  </si>
  <si>
    <t>Fortaleza do Abunã</t>
  </si>
  <si>
    <t>Central Energética Ribeirão Preto (Ex. Galo Bravo)</t>
  </si>
  <si>
    <t>Galvani</t>
  </si>
  <si>
    <t>Gaúcha do Norte</t>
  </si>
  <si>
    <t>Globo</t>
  </si>
  <si>
    <t>Guajará</t>
  </si>
  <si>
    <t>Gurupá</t>
  </si>
  <si>
    <t>Humaitá</t>
  </si>
  <si>
    <t>Iauaretê</t>
  </si>
  <si>
    <t>Ilha Plaza Shopping</t>
  </si>
  <si>
    <t>Ipatinga</t>
  </si>
  <si>
    <t>Ipiranga</t>
  </si>
  <si>
    <t>Ipixuna</t>
  </si>
  <si>
    <t>Iracema</t>
  </si>
  <si>
    <t>Izidrolândia</t>
  </si>
  <si>
    <t>Itacoatiara</t>
  </si>
  <si>
    <t>Itamarati</t>
  </si>
  <si>
    <t>Itapetinga</t>
  </si>
  <si>
    <t>Virgolino de Oliveira - Itapira</t>
  </si>
  <si>
    <t>Jacaré</t>
  </si>
  <si>
    <t>Jacareacanga</t>
  </si>
  <si>
    <t>Jaci-Paraná</t>
  </si>
  <si>
    <t>Japurá</t>
  </si>
  <si>
    <t>Jardest</t>
  </si>
  <si>
    <t>Jari Celulose</t>
  </si>
  <si>
    <t>Jordão</t>
  </si>
  <si>
    <t>Jundiá</t>
  </si>
  <si>
    <t>Junqueira</t>
  </si>
  <si>
    <t>Juruá</t>
  </si>
  <si>
    <t>Juruena</t>
  </si>
  <si>
    <t>Juruti</t>
  </si>
  <si>
    <t>Jutaí</t>
  </si>
  <si>
    <t>Lábrea</t>
  </si>
  <si>
    <t>Lago Grande</t>
  </si>
  <si>
    <t>Laranjal do Jari</t>
  </si>
  <si>
    <t>Limoeiro</t>
  </si>
  <si>
    <t>Lourenço</t>
  </si>
  <si>
    <t>Maici</t>
  </si>
  <si>
    <t>Maloca Boca da Mata</t>
  </si>
  <si>
    <t>Maloca da Bala</t>
  </si>
  <si>
    <t>Maloca da Raposa</t>
  </si>
  <si>
    <t>Maloca do Araçá</t>
  </si>
  <si>
    <t>Maloca Flexal</t>
  </si>
  <si>
    <t>Maloca Guariba</t>
  </si>
  <si>
    <t>Maloca Malacacheta</t>
  </si>
  <si>
    <t>Maloca Moscow</t>
  </si>
  <si>
    <t>Maloca Santa Rosa</t>
  </si>
  <si>
    <t>Maloca São Marcos</t>
  </si>
  <si>
    <t>Maloca Trairão</t>
  </si>
  <si>
    <t>Maloca Três Corações</t>
  </si>
  <si>
    <t>Manacapuru</t>
  </si>
  <si>
    <t>Manaquiri</t>
  </si>
  <si>
    <t>Manicoré</t>
  </si>
  <si>
    <t>Manoel Urbano</t>
  </si>
  <si>
    <t>Maraã</t>
  </si>
  <si>
    <t>Maracanã</t>
  </si>
  <si>
    <t>Marechal Thaumaturgo</t>
  </si>
  <si>
    <t>Maués</t>
  </si>
  <si>
    <t>MB</t>
  </si>
  <si>
    <t>Mercocítrico</t>
  </si>
  <si>
    <t>Mocambo</t>
  </si>
  <si>
    <t>Monte Alegre</t>
  </si>
  <si>
    <t>Monte Dourado</t>
  </si>
  <si>
    <t>Muaná</t>
  </si>
  <si>
    <t>Munguba</t>
  </si>
  <si>
    <t>Murituba</t>
  </si>
  <si>
    <t>Mutum</t>
  </si>
  <si>
    <t>Mutum Paraná</t>
  </si>
  <si>
    <t>Napoleão</t>
  </si>
  <si>
    <t>Nazaré</t>
  </si>
  <si>
    <t>Nhamundá</t>
  </si>
  <si>
    <t>Normândia</t>
  </si>
  <si>
    <t>Norte Fluminense</t>
  </si>
  <si>
    <t>Nova Bandeirantes</t>
  </si>
  <si>
    <t>Nova Esperança</t>
  </si>
  <si>
    <t>Nova Maringá</t>
  </si>
  <si>
    <t>Nova Monte Verde</t>
  </si>
  <si>
    <t>Nova Olinda do Norte</t>
  </si>
  <si>
    <t>Novo Airão</t>
  </si>
  <si>
    <t>Novo Céu</t>
  </si>
  <si>
    <t>Novo Progresso</t>
  </si>
  <si>
    <t>Novo Remanso</t>
  </si>
  <si>
    <t>Nutepa</t>
  </si>
  <si>
    <t>Óbidos</t>
  </si>
  <si>
    <t>Oeiras do Pará</t>
  </si>
  <si>
    <t>Olho D´agua</t>
  </si>
  <si>
    <t>Oriximiná</t>
  </si>
  <si>
    <t>Pacarana</t>
  </si>
  <si>
    <t>Panacarica</t>
  </si>
  <si>
    <t>Parintins</t>
  </si>
  <si>
    <t>Passarão</t>
  </si>
  <si>
    <t>Pauini</t>
  </si>
  <si>
    <t>Pedras</t>
  </si>
  <si>
    <t>Pedras Negras</t>
  </si>
  <si>
    <t>Petrolina do Norte</t>
  </si>
  <si>
    <t>Pimenta Bueno</t>
  </si>
  <si>
    <t>Pium</t>
  </si>
  <si>
    <t>Ponta de Pedras</t>
  </si>
  <si>
    <t>Portel</t>
  </si>
  <si>
    <t>Porto Alegre do Norte</t>
  </si>
  <si>
    <t>Porto de Moz</t>
  </si>
  <si>
    <t>Porto Trombetas</t>
  </si>
  <si>
    <t>Porto Walter</t>
  </si>
  <si>
    <t>Querência do Norte</t>
  </si>
  <si>
    <t>Refinaria Presidente Getúlio Vargas (REPAR)</t>
  </si>
  <si>
    <t>Refinaria Landulpho Alves (RLAM)</t>
  </si>
  <si>
    <t>Refinaria de Paulínea - REPLAN</t>
  </si>
  <si>
    <t>CTS-Central Termelétrica Sul (Ex Rhodia Santo André)</t>
  </si>
  <si>
    <t>Ribeirão Cascalheira</t>
  </si>
  <si>
    <t>Rio Acre</t>
  </si>
  <si>
    <t>Rio Branco I</t>
  </si>
  <si>
    <t>Rio Madeira</t>
  </si>
  <si>
    <t>Aracruz Unidade Guaíba (Riocell)</t>
  </si>
  <si>
    <t>Ripasa</t>
  </si>
  <si>
    <t>Rolim de Moura do Guaporé</t>
  </si>
  <si>
    <t>Rorainópolis</t>
  </si>
  <si>
    <t>Refinaria Presidente Bernardes - RPBC</t>
  </si>
  <si>
    <t>Sacaí</t>
  </si>
  <si>
    <t>Salvador</t>
  </si>
  <si>
    <t>Salvaterra</t>
  </si>
  <si>
    <t>Samaúma</t>
  </si>
  <si>
    <t>Santa Catarina</t>
  </si>
  <si>
    <t>São Sebastião da Boa Vista</t>
  </si>
  <si>
    <t>São Sebastião do Uatumã</t>
  </si>
  <si>
    <t>Socó</t>
  </si>
  <si>
    <t>Solvay</t>
  </si>
  <si>
    <t>Soure</t>
  </si>
  <si>
    <t>Santa Izabel do Rio Negro</t>
  </si>
  <si>
    <t>Suape, CGDe, Koblitz Energia Ltda.</t>
  </si>
  <si>
    <t>Surpresa</t>
  </si>
  <si>
    <t>Surumú</t>
  </si>
  <si>
    <t>Suzano</t>
  </si>
  <si>
    <t>Tabajara</t>
  </si>
  <si>
    <t>Tabatinga</t>
  </si>
  <si>
    <t>Taiano</t>
  </si>
  <si>
    <t>Tapauá</t>
  </si>
  <si>
    <t>Tapurah</t>
  </si>
  <si>
    <t>Tarauacá</t>
  </si>
  <si>
    <t>Tefé</t>
  </si>
  <si>
    <t>Tepequem</t>
  </si>
  <si>
    <t>Terra Preta</t>
  </si>
  <si>
    <t>Terra Santa</t>
  </si>
  <si>
    <t>Tonantins</t>
  </si>
  <si>
    <t>Tramontina</t>
  </si>
  <si>
    <t>Tubarão</t>
  </si>
  <si>
    <t>Tuiué</t>
  </si>
  <si>
    <t>Univalem</t>
  </si>
  <si>
    <t>Urucará</t>
  </si>
  <si>
    <t>Urucumacuã</t>
  </si>
  <si>
    <t>Uruguaiana</t>
  </si>
  <si>
    <t>Pumaty</t>
  </si>
  <si>
    <t>Vale do Anary</t>
  </si>
  <si>
    <t>Vila Amazônia</t>
  </si>
  <si>
    <t>Vila Antônio Campos</t>
  </si>
  <si>
    <t>Vila Bittencourt</t>
  </si>
  <si>
    <t>Vila Brasil</t>
  </si>
  <si>
    <t>Vila Cachoeirinha</t>
  </si>
  <si>
    <t>Vila Caiambé</t>
  </si>
  <si>
    <t>Vila Caícubi</t>
  </si>
  <si>
    <t>Cametá</t>
  </si>
  <si>
    <t>Vila Central</t>
  </si>
  <si>
    <t>Vila da Penha</t>
  </si>
  <si>
    <t>Vila Dona Cota</t>
  </si>
  <si>
    <t>Vila de Extrema</t>
  </si>
  <si>
    <t>Vila Floresta</t>
  </si>
  <si>
    <t>Vila Milagre</t>
  </si>
  <si>
    <t>Vila Rica</t>
  </si>
  <si>
    <t>Vila Sacambu</t>
  </si>
  <si>
    <t>Vila São José</t>
  </si>
  <si>
    <t>Viralcool</t>
  </si>
  <si>
    <t>Vista Alegre</t>
  </si>
  <si>
    <t>Vista Alegre do Abunã</t>
  </si>
  <si>
    <t>Xumina</t>
  </si>
  <si>
    <t>Santa Cruz do Arari</t>
  </si>
  <si>
    <t>Santa Maria das Barreiras</t>
  </si>
  <si>
    <t>Santa Maria do Boiaçú</t>
  </si>
  <si>
    <t>Santa Maria do Xeruini</t>
  </si>
  <si>
    <t>Santa Rosa dos Purús</t>
  </si>
  <si>
    <t>Santana do Araguaia</t>
  </si>
  <si>
    <t>Santo Antônio do Içá</t>
  </si>
  <si>
    <t>São Francisco do Baixo Rio Branco</t>
  </si>
  <si>
    <t>São Jerônimo</t>
  </si>
  <si>
    <t>São José do Rio Claro</t>
  </si>
  <si>
    <t>Gedore</t>
  </si>
  <si>
    <t>São Martinho</t>
  </si>
  <si>
    <t>São Miguel</t>
  </si>
  <si>
    <t>São Paulo de Olivença</t>
  </si>
  <si>
    <t>Cujubim</t>
  </si>
  <si>
    <t>Curralinho</t>
  </si>
  <si>
    <t>Cadam</t>
  </si>
  <si>
    <t>Demarcação</t>
  </si>
  <si>
    <t>Cruzeiro do Sul</t>
  </si>
  <si>
    <t>Prainha</t>
  </si>
  <si>
    <t>Itapeaçu</t>
  </si>
  <si>
    <t>Elekeiroz</t>
  </si>
  <si>
    <t>São Gabriel da Cachoeira</t>
  </si>
  <si>
    <t>Jacamim</t>
  </si>
  <si>
    <t>Energy Works Kaiser Jacareí</t>
  </si>
  <si>
    <t>Vila Vilena</t>
  </si>
  <si>
    <t>Urucurituba (Tabocal)</t>
  </si>
  <si>
    <t>Eirunepé</t>
  </si>
  <si>
    <t>Uarini</t>
  </si>
  <si>
    <t>Maloca do Manoá</t>
  </si>
  <si>
    <t>Melgaço</t>
  </si>
  <si>
    <t>Rio Branco II</t>
  </si>
  <si>
    <t>Silves</t>
  </si>
  <si>
    <t>Uiramutã</t>
  </si>
  <si>
    <t>Vila Itaquera</t>
  </si>
  <si>
    <t>Vila Remanso</t>
  </si>
  <si>
    <t>São Francisco</t>
  </si>
  <si>
    <t>Serra Grande II</t>
  </si>
  <si>
    <t>Pacaraima</t>
  </si>
  <si>
    <t>LDC Bioenergia Jaboticabal (Ex. São Carlos)</t>
  </si>
  <si>
    <t>Nova Califórnia</t>
  </si>
  <si>
    <t>Cucuí</t>
  </si>
  <si>
    <t>Três Corações</t>
  </si>
  <si>
    <t>Machadinho do Oeste</t>
  </si>
  <si>
    <t>Nitro Química</t>
  </si>
  <si>
    <t>J. Pilon</t>
  </si>
  <si>
    <t>Bortolo Carolo</t>
  </si>
  <si>
    <t>Furlan</t>
  </si>
  <si>
    <t>Brahma</t>
  </si>
  <si>
    <t>Refinaria Duque de caxias - REDUC</t>
  </si>
  <si>
    <t>Atlas</t>
  </si>
  <si>
    <t>Ipiranga Filial Descalvado</t>
  </si>
  <si>
    <t>Hermasa</t>
  </si>
  <si>
    <t>Albrás</t>
  </si>
  <si>
    <t>Basf Guaratinguetá</t>
  </si>
  <si>
    <t>UGPU</t>
  </si>
  <si>
    <t>Ipiranga - Mococa</t>
  </si>
  <si>
    <t>Rigesa</t>
  </si>
  <si>
    <t>São Manoel</t>
  </si>
  <si>
    <t>Albertina</t>
  </si>
  <si>
    <t>Santa Elisa - Unidade II</t>
  </si>
  <si>
    <t>Zé Açu</t>
  </si>
  <si>
    <t>Terra Nova</t>
  </si>
  <si>
    <t>Vila Urucurituba</t>
  </si>
  <si>
    <t>Curuá</t>
  </si>
  <si>
    <t>Paineiras</t>
  </si>
  <si>
    <t>Capuava</t>
  </si>
  <si>
    <t>Unialco</t>
  </si>
  <si>
    <t>Fosfértil (Expansão do Complexo Industrial Uberaba)</t>
  </si>
  <si>
    <t>Ibitiúva Bioenergética (Ex.Destilaria Andrade)</t>
  </si>
  <si>
    <t>Gerador de Emergência</t>
  </si>
  <si>
    <t>Zihuatanejo</t>
  </si>
  <si>
    <t>Central Termelétrica de Geração (Forjasul)</t>
  </si>
  <si>
    <t>Reman</t>
  </si>
  <si>
    <t>Pantanal</t>
  </si>
  <si>
    <t>Jaciara</t>
  </si>
  <si>
    <t>Bazan</t>
  </si>
  <si>
    <t>Orsa</t>
  </si>
  <si>
    <t>Vilhena</t>
  </si>
  <si>
    <t>Maloca Vista Alegre</t>
  </si>
  <si>
    <t>PROJAC Central Globo de Produção</t>
  </si>
  <si>
    <t>Serrana</t>
  </si>
  <si>
    <t>Termo Norte I</t>
  </si>
  <si>
    <t>Governador Leonel Brizola (Ex TermoRio)</t>
  </si>
  <si>
    <t>Diana</t>
  </si>
  <si>
    <t>Arara</t>
  </si>
  <si>
    <t>Feijoal</t>
  </si>
  <si>
    <t>Destilaria Guaricanga</t>
  </si>
  <si>
    <t>Destilaria Malosso</t>
  </si>
  <si>
    <t>Coraci</t>
  </si>
  <si>
    <t>Colniza</t>
  </si>
  <si>
    <t>Trombini</t>
  </si>
  <si>
    <t>Sistema de Cogeração da RECAP</t>
  </si>
  <si>
    <t>Unidade de Geração de Energia -Área II</t>
  </si>
  <si>
    <t>Benálcool</t>
  </si>
  <si>
    <t>Alcidia</t>
  </si>
  <si>
    <t>Bellão &amp; Schiavon</t>
  </si>
  <si>
    <t>Paraíso</t>
  </si>
  <si>
    <t>Bela Vista</t>
  </si>
  <si>
    <t>Itaiquara</t>
  </si>
  <si>
    <t>Santa Fé</t>
  </si>
  <si>
    <t>Lwarcel</t>
  </si>
  <si>
    <t>Citrosuco</t>
  </si>
  <si>
    <t>Floraplac</t>
  </si>
  <si>
    <t>Delos</t>
  </si>
  <si>
    <t>Della Coletta</t>
  </si>
  <si>
    <t>Campos (Roberto Silveira)</t>
  </si>
  <si>
    <t>Branco Peres</t>
  </si>
  <si>
    <t>Pederneiras</t>
  </si>
  <si>
    <t>Urbano Jaraguá</t>
  </si>
  <si>
    <t>Rhodia Paulínia</t>
  </si>
  <si>
    <t>Vila Augusto Monte Negro</t>
  </si>
  <si>
    <t>Cocal</t>
  </si>
  <si>
    <t>Dulcini</t>
  </si>
  <si>
    <t>Iguatemi Fortaleza</t>
  </si>
  <si>
    <t>Vitória Apart Hospital</t>
  </si>
  <si>
    <t>Cesar Park Business Hotel/Globenergy</t>
  </si>
  <si>
    <t>Sinop</t>
  </si>
  <si>
    <t>Dacal</t>
  </si>
  <si>
    <t>Bayer</t>
  </si>
  <si>
    <t>Oiapoque</t>
  </si>
  <si>
    <t>CTE Fibra</t>
  </si>
  <si>
    <t>Guarani</t>
  </si>
  <si>
    <t>Mário Lago (Ex. Macaé Merchant)</t>
  </si>
  <si>
    <t>Tivit Transamérica (Ex. Optiglobe São Paulo)</t>
  </si>
  <si>
    <t>Uruba</t>
  </si>
  <si>
    <t>Coocarol</t>
  </si>
  <si>
    <t>Bom Retiro</t>
  </si>
  <si>
    <t>Conquista</t>
  </si>
  <si>
    <t>Destil</t>
  </si>
  <si>
    <t>Fany</t>
  </si>
  <si>
    <t>Sobar</t>
  </si>
  <si>
    <t>Alcomira</t>
  </si>
  <si>
    <t>Londra</t>
  </si>
  <si>
    <t>Decasa</t>
  </si>
  <si>
    <t>Guaxuma</t>
  </si>
  <si>
    <t>Generalco</t>
  </si>
  <si>
    <t>Usina São Luiz</t>
  </si>
  <si>
    <t>Halotek</t>
  </si>
  <si>
    <t>Panorâmica</t>
  </si>
  <si>
    <t>Casa de Força</t>
  </si>
  <si>
    <t>Nova Tamoio</t>
  </si>
  <si>
    <t>Iguatemi Bahia</t>
  </si>
  <si>
    <t>Dois Córregos</t>
  </si>
  <si>
    <t>Sguário Itapeva</t>
  </si>
  <si>
    <t>Destilaria Melhoramentos</t>
  </si>
  <si>
    <t>EnergyWorks Corn Products Mogi</t>
  </si>
  <si>
    <t>EnergyWorks Corn Products Balsa</t>
  </si>
  <si>
    <t>Destilaria Paraguaçu</t>
  </si>
  <si>
    <t>Catanduva</t>
  </si>
  <si>
    <t>Ibirá</t>
  </si>
  <si>
    <t>Sidrolândia (Ex-Santa Olinda)</t>
  </si>
  <si>
    <t>Coopernavi</t>
  </si>
  <si>
    <t>Maracajú</t>
  </si>
  <si>
    <t>Passa Tempo</t>
  </si>
  <si>
    <t>Goianésia</t>
  </si>
  <si>
    <t>Santa Helena Açúcar e Álcool</t>
  </si>
  <si>
    <t>Vale do Verdão</t>
  </si>
  <si>
    <t>Coprodia</t>
  </si>
  <si>
    <t>Miguel Forte</t>
  </si>
  <si>
    <t>Energia Madeiras</t>
  </si>
  <si>
    <t>Santa Terezinha (Ivaté)</t>
  </si>
  <si>
    <t>Perobálcool</t>
  </si>
  <si>
    <t>Vale do Ivaí</t>
  </si>
  <si>
    <t>Sabarálcool</t>
  </si>
  <si>
    <t>Iguatemi (Ex. Santa Terezinha - Iguatemi)</t>
  </si>
  <si>
    <t>Jacarezinho</t>
  </si>
  <si>
    <t>Destilaria de Álcool Ibaiti</t>
  </si>
  <si>
    <t>Cofercatu</t>
  </si>
  <si>
    <t>Cooperval</t>
  </si>
  <si>
    <t>Petroflex</t>
  </si>
  <si>
    <t>Shopping Taboão</t>
  </si>
  <si>
    <t>Ponta do Costa</t>
  </si>
  <si>
    <t>Urbano São Gabriel</t>
  </si>
  <si>
    <t>Triálcool</t>
  </si>
  <si>
    <t>Dori Alimentos</t>
  </si>
  <si>
    <t>Gama</t>
  </si>
  <si>
    <t>Mumbuca</t>
  </si>
  <si>
    <t>Pizzatto</t>
  </si>
  <si>
    <t>CINAL/TRIKEM</t>
  </si>
  <si>
    <t>Moreno</t>
  </si>
  <si>
    <t>Tivit Barra (Ex.Optiglobe Rio)</t>
  </si>
  <si>
    <t>Carioca Shopping</t>
  </si>
  <si>
    <t>Ecoluz</t>
  </si>
  <si>
    <t>Clealco</t>
  </si>
  <si>
    <t>Maloca Araçá do Amajari</t>
  </si>
  <si>
    <t>Metalurgia Caraíba</t>
  </si>
  <si>
    <t>Kaiser - Araraquara</t>
  </si>
  <si>
    <t>Alcoazul</t>
  </si>
  <si>
    <t>Araçá</t>
  </si>
  <si>
    <t>Macaíba (Ex.Termo Toalia)</t>
  </si>
  <si>
    <t>Zanin</t>
  </si>
  <si>
    <t>Termocabo</t>
  </si>
  <si>
    <t>Frigor Hans</t>
  </si>
  <si>
    <t>Coinbra - Frutesp</t>
  </si>
  <si>
    <t>Hiperideal</t>
  </si>
  <si>
    <t>Rádio e Televisão Record</t>
  </si>
  <si>
    <t>BSH Continental</t>
  </si>
  <si>
    <t>Santa Maria de Lençóis</t>
  </si>
  <si>
    <t>Hudtelfa I</t>
  </si>
  <si>
    <t>IGW/Service Energy</t>
  </si>
  <si>
    <t>Stepie Ulb</t>
  </si>
  <si>
    <t>Inapel</t>
  </si>
  <si>
    <t>Eucatex</t>
  </si>
  <si>
    <t>Jacareí</t>
  </si>
  <si>
    <t>Vulcabrás</t>
  </si>
  <si>
    <t>Casa de Geradores de Energia Elétrica F-242</t>
  </si>
  <si>
    <t>Oesp</t>
  </si>
  <si>
    <t>Bandeirante</t>
  </si>
  <si>
    <t>JB</t>
  </si>
  <si>
    <t>Santa Isabel</t>
  </si>
  <si>
    <t>Bebidas Ipiranga</t>
  </si>
  <si>
    <t>Latasa Santa Cruz</t>
  </si>
  <si>
    <t>Santa Hermínia</t>
  </si>
  <si>
    <t>Síncrotron</t>
  </si>
  <si>
    <t>Cooperfrigo</t>
  </si>
  <si>
    <t>Destivale</t>
  </si>
  <si>
    <t>Grizzo</t>
  </si>
  <si>
    <t>Pampa</t>
  </si>
  <si>
    <t>Aralco</t>
  </si>
  <si>
    <t>Processamento de Fumo</t>
  </si>
  <si>
    <t>Simasa</t>
  </si>
  <si>
    <t>Bunge Araxá</t>
  </si>
  <si>
    <t>Japungu</t>
  </si>
  <si>
    <t>Brasil Verde</t>
  </si>
  <si>
    <t>Caucaia</t>
  </si>
  <si>
    <t>Baturité</t>
  </si>
  <si>
    <t>Crato</t>
  </si>
  <si>
    <t>Aracati</t>
  </si>
  <si>
    <t>Iguatu</t>
  </si>
  <si>
    <t>Enguia Pecém</t>
  </si>
  <si>
    <t>Juazeiro do Norte</t>
  </si>
  <si>
    <t>Marambaia</t>
  </si>
  <si>
    <t>Nazária</t>
  </si>
  <si>
    <t>Campo Maior</t>
  </si>
  <si>
    <t>Altos</t>
  </si>
  <si>
    <t>Itaenga</t>
  </si>
  <si>
    <t>Serra Grande</t>
  </si>
  <si>
    <t>Rondolândia</t>
  </si>
  <si>
    <t>Cosipa</t>
  </si>
  <si>
    <t>Sumaúma</t>
  </si>
  <si>
    <t>Paísa</t>
  </si>
  <si>
    <t>Capricho</t>
  </si>
  <si>
    <t>Alvorada</t>
  </si>
  <si>
    <t>Laginha-Matrix</t>
  </si>
  <si>
    <t>Atalaia</t>
  </si>
  <si>
    <t>Millennium</t>
  </si>
  <si>
    <t>PIE-RP</t>
  </si>
  <si>
    <t>Gabriel Passos</t>
  </si>
  <si>
    <t>Condomínio Shopping Center Piedade</t>
  </si>
  <si>
    <t>Gameleira</t>
  </si>
  <si>
    <t>Usiminas</t>
  </si>
  <si>
    <t>Baía Formosa</t>
  </si>
  <si>
    <t>Combustol</t>
  </si>
  <si>
    <t>Budai</t>
  </si>
  <si>
    <t>Daia</t>
  </si>
  <si>
    <t>Bahia I - Camaçari</t>
  </si>
  <si>
    <t>3M Ribeirão Preto</t>
  </si>
  <si>
    <t>3M Itapetininga</t>
  </si>
  <si>
    <t>São João Biogás</t>
  </si>
  <si>
    <t>Trapiche</t>
  </si>
  <si>
    <t>Xavantes Aruanã</t>
  </si>
  <si>
    <t>Potiguar</t>
  </si>
  <si>
    <t>Estivas</t>
  </si>
  <si>
    <t>Brumado</t>
  </si>
  <si>
    <t>Contagem</t>
  </si>
  <si>
    <t>Siderpa</t>
  </si>
  <si>
    <t>São João da Baliza</t>
  </si>
  <si>
    <t>Araguassu</t>
  </si>
  <si>
    <t>Sargel</t>
  </si>
  <si>
    <t>Nestlé SJ Rio Pardo</t>
  </si>
  <si>
    <t>Energ-Biog</t>
  </si>
  <si>
    <t>Gaseifamaz I</t>
  </si>
  <si>
    <t>Byk</t>
  </si>
  <si>
    <t>Central Olho D Água</t>
  </si>
  <si>
    <t>União e Indústria</t>
  </si>
  <si>
    <t>Agrovale</t>
  </si>
  <si>
    <t>Ipojuca</t>
  </si>
  <si>
    <t>Jitituba Santo Antônio</t>
  </si>
  <si>
    <t>Una Açúcar e Energia</t>
  </si>
  <si>
    <t>CNT</t>
  </si>
  <si>
    <t>Toledo</t>
  </si>
  <si>
    <t>Sinimbu</t>
  </si>
  <si>
    <t>CENPES-Petrobrás</t>
  </si>
  <si>
    <t>Dois Vizinhos</t>
  </si>
  <si>
    <t>Motorola SP</t>
  </si>
  <si>
    <t>Brasilândia</t>
  </si>
  <si>
    <t>Artivinco (anteriormente UTE Rio Pardo)</t>
  </si>
  <si>
    <t>Tuiuti</t>
  </si>
  <si>
    <t>Rohden</t>
  </si>
  <si>
    <t>Souza Cruz Cachoeirinha</t>
  </si>
  <si>
    <t>Cory</t>
  </si>
  <si>
    <t>Termocana</t>
  </si>
  <si>
    <t>Plasnew</t>
  </si>
  <si>
    <t>Diamante</t>
  </si>
  <si>
    <t>Termomecânica</t>
  </si>
  <si>
    <t>Itaguassu Agro Industrial</t>
  </si>
  <si>
    <t>Viena</t>
  </si>
  <si>
    <t>3M Sumaré</t>
  </si>
  <si>
    <t>Cidade Nova</t>
  </si>
  <si>
    <t>Norte</t>
  </si>
  <si>
    <t>Egídio</t>
  </si>
  <si>
    <t>Santa Teresa</t>
  </si>
  <si>
    <t>Vale do Paranaíba</t>
  </si>
  <si>
    <t>Barra Mansa</t>
  </si>
  <si>
    <t>Grupo Geradores Moore</t>
  </si>
  <si>
    <t>Battistella</t>
  </si>
  <si>
    <t>Menu</t>
  </si>
  <si>
    <t>Hevea-Tec</t>
  </si>
  <si>
    <t>Metalúrgica Mococa</t>
  </si>
  <si>
    <t>Copa DOr</t>
  </si>
  <si>
    <t>Terranova I</t>
  </si>
  <si>
    <t>J. Shayeb</t>
  </si>
  <si>
    <t>Adria</t>
  </si>
  <si>
    <t>Neiva</t>
  </si>
  <si>
    <t>São José Colina</t>
  </si>
  <si>
    <t>Weatherford</t>
  </si>
  <si>
    <t>Unipac</t>
  </si>
  <si>
    <t>Polifrigor</t>
  </si>
  <si>
    <t>Tilibra</t>
  </si>
  <si>
    <t>Hy-Line</t>
  </si>
  <si>
    <t>Operadora São Paulo Renaissance</t>
  </si>
  <si>
    <t>Abatedouro São Salvador</t>
  </si>
  <si>
    <t>Blue Tree Park Angra dos Reis</t>
  </si>
  <si>
    <t>Coniexpress</t>
  </si>
  <si>
    <t>Plasútil</t>
  </si>
  <si>
    <t>Complem I</t>
  </si>
  <si>
    <t>Belco</t>
  </si>
  <si>
    <t>Sociedade Recreativa e de Esportes de Ribeirão Preto</t>
  </si>
  <si>
    <t>Jornal da Cidade</t>
  </si>
  <si>
    <t>Nestlé</t>
  </si>
  <si>
    <t>Hotel Sofitel</t>
  </si>
  <si>
    <t>Morumbi Shopping</t>
  </si>
  <si>
    <t>Agudos Ambev</t>
  </si>
  <si>
    <t>Pará de Minas</t>
  </si>
  <si>
    <t>Microturgn</t>
  </si>
  <si>
    <t>Além Paraíba</t>
  </si>
  <si>
    <t>Caterpillar</t>
  </si>
  <si>
    <t>Lasa</t>
  </si>
  <si>
    <t>Afasa</t>
  </si>
  <si>
    <t>Santo Ângelo</t>
  </si>
  <si>
    <t>Dia Brasil</t>
  </si>
  <si>
    <t>WD</t>
  </si>
  <si>
    <t>Ipaussu</t>
  </si>
  <si>
    <t>Hospital São Francisco</t>
  </si>
  <si>
    <t>Davanti</t>
  </si>
  <si>
    <t>Hidrossol</t>
  </si>
  <si>
    <t>Bovimex</t>
  </si>
  <si>
    <t>J. L. G.</t>
  </si>
  <si>
    <t>Merck</t>
  </si>
  <si>
    <t>Tudor</t>
  </si>
  <si>
    <t>BCP</t>
  </si>
  <si>
    <t>Component</t>
  </si>
  <si>
    <t>Canaã</t>
  </si>
  <si>
    <t>Seresta</t>
  </si>
  <si>
    <t>Usaciga</t>
  </si>
  <si>
    <t>Dasa</t>
  </si>
  <si>
    <t>Alcon</t>
  </si>
  <si>
    <t>Iolando Leite</t>
  </si>
  <si>
    <t>Cooper-Rubi</t>
  </si>
  <si>
    <t>Ceisa (Ex-Disa)</t>
  </si>
  <si>
    <t>Nova Geração</t>
  </si>
  <si>
    <t>CRV</t>
  </si>
  <si>
    <t>Cotijuba</t>
  </si>
  <si>
    <t>Asperbras</t>
  </si>
  <si>
    <t>Siva</t>
  </si>
  <si>
    <t>Rio Preto da Eva</t>
  </si>
  <si>
    <t>Müller</t>
  </si>
  <si>
    <t>Sesc Senac-Cass</t>
  </si>
  <si>
    <t>Itaúsa</t>
  </si>
  <si>
    <t>Pamesa</t>
  </si>
  <si>
    <t>Central Ilha do Sul</t>
  </si>
  <si>
    <t>Torah</t>
  </si>
  <si>
    <t>Isolet</t>
  </si>
  <si>
    <t>Müller Destilaria</t>
  </si>
  <si>
    <t>Fronteira</t>
  </si>
  <si>
    <t>Cocamar Maringá</t>
  </si>
  <si>
    <t>São Tomé</t>
  </si>
  <si>
    <t>Fartura</t>
  </si>
  <si>
    <t>Sonda - São Bernardo</t>
  </si>
  <si>
    <t>Sonda - Penha</t>
  </si>
  <si>
    <t>Nestlé Araraquara</t>
  </si>
  <si>
    <t>Cabo de Santo Agostinho</t>
  </si>
  <si>
    <t>Kawakami</t>
  </si>
  <si>
    <t>Sorocaba Refrescos</t>
  </si>
  <si>
    <t>Limeira do Oeste</t>
  </si>
  <si>
    <t>Vetorial</t>
  </si>
  <si>
    <t>Videplast</t>
  </si>
  <si>
    <t>Vila Mandi</t>
  </si>
  <si>
    <t>Morillo</t>
  </si>
  <si>
    <t>Imcopa</t>
  </si>
  <si>
    <t>Itapicuru</t>
  </si>
  <si>
    <t>Centro Alternativo Campinas</t>
  </si>
  <si>
    <t>Sams Club São José dos Campos</t>
  </si>
  <si>
    <t>Estampotec</t>
  </si>
  <si>
    <t>Hospital de Base</t>
  </si>
  <si>
    <t>Copebrás Catalão</t>
  </si>
  <si>
    <t>Clínica Rubens Luís Costa</t>
  </si>
  <si>
    <t>Calsete</t>
  </si>
  <si>
    <t>Vertente</t>
  </si>
  <si>
    <t>Caima</t>
  </si>
  <si>
    <t>Bragagnolo</t>
  </si>
  <si>
    <t>Kawakami Tupã</t>
  </si>
  <si>
    <t>Frutal</t>
  </si>
  <si>
    <t>Ouroeste</t>
  </si>
  <si>
    <t>Coopercitrus-Supermercado Barretos</t>
  </si>
  <si>
    <t>Alcoolvale</t>
  </si>
  <si>
    <t>Aeroporto Internacional Pinto Martins - Terminal de Passageiros (TPS-1)</t>
  </si>
  <si>
    <t>Terminal de Aviação Geral (TAG)</t>
  </si>
  <si>
    <t>Unidade de Tráfego Aéreo Caucaia (UTA-PCI)</t>
  </si>
  <si>
    <t>Unidade de Tráfego Aéreo Uruburetama(UTA-URT)</t>
  </si>
  <si>
    <t>Aeroporto Internacional de Cruzeiro do Sul</t>
  </si>
  <si>
    <t>Aeroporto Internacional de Tabatinga</t>
  </si>
  <si>
    <t>Aeroporto Internacional Eduardo Gomes</t>
  </si>
  <si>
    <t>Aeroporto Internacional Augusto Severo (SCI)</t>
  </si>
  <si>
    <t>Aeroporto Internacional Augusto Severo (CUT)</t>
  </si>
  <si>
    <t>Aeroporto Internacional Augusto Severo (Sub-Estação Prédio Anexo Operacional)</t>
  </si>
  <si>
    <t>Aeroporto Internacional de Boa Vista</t>
  </si>
  <si>
    <t>Grupamento de Navegação Aérea de Ribeirão Preto</t>
  </si>
  <si>
    <t>Goodyear - Divisão Spiraflex</t>
  </si>
  <si>
    <t>Aeroporto Internacional de Rio Branco</t>
  </si>
  <si>
    <t>Aeroporto de Tefé</t>
  </si>
  <si>
    <t>Moura</t>
  </si>
  <si>
    <t>Caesar Park Hotel Guarulhos</t>
  </si>
  <si>
    <t>Proceda</t>
  </si>
  <si>
    <t>Sonda - Santo Amaro</t>
  </si>
  <si>
    <t>Aeroporto Internacional de Pelotas</t>
  </si>
  <si>
    <t>Aeroporto Internacional de Florianópolis - SBFL</t>
  </si>
  <si>
    <t>Aeroporto de Campo de Marte</t>
  </si>
  <si>
    <t>Aeroporto Internacional de Corumbá</t>
  </si>
  <si>
    <t>Aeroporto de Joinville</t>
  </si>
  <si>
    <t>Unidade de Navegação Aérea (UNA) Varginha</t>
  </si>
  <si>
    <t>Martins Goodyear</t>
  </si>
  <si>
    <t>Aeroporto Internacional de Ponta Porã</t>
  </si>
  <si>
    <t>Grupamento de Navegação Aérea de Presidente Prudente</t>
  </si>
  <si>
    <t>Grupamento de Navegação Aérea de Bauru</t>
  </si>
  <si>
    <t>Grupamento de Navegação Aérea de Poços de Caldas</t>
  </si>
  <si>
    <t>Shopping Center Grande Rio</t>
  </si>
  <si>
    <t>Aeroporto de São José dos Campos</t>
  </si>
  <si>
    <t>Aeroporto Internacional de Campo Grande</t>
  </si>
  <si>
    <t>Aeroporto Internacional de Foz do Iguaçu - Cataratas</t>
  </si>
  <si>
    <t>Aeroporto de Londrina</t>
  </si>
  <si>
    <t>Aeroporto Internacional de Congonhas - São Paulo</t>
  </si>
  <si>
    <t>Quatro M</t>
  </si>
  <si>
    <t>INJ-TAMP</t>
  </si>
  <si>
    <t>Aeroporto Internacional Governador Jorge Teixeira</t>
  </si>
  <si>
    <t>Cenu</t>
  </si>
  <si>
    <t>PQU</t>
  </si>
  <si>
    <t>Hotel Hilton Morumbi</t>
  </si>
  <si>
    <t>Wal Mart Vila Guilherme</t>
  </si>
  <si>
    <t>Guariba</t>
  </si>
  <si>
    <t>Cromex</t>
  </si>
  <si>
    <t>Aeroporto Internacional de Viracopos - Campinas</t>
  </si>
  <si>
    <t>Triunfo</t>
  </si>
  <si>
    <t>Aeroporto de Maceió</t>
  </si>
  <si>
    <t>Aeroporto Internacional Afonso Pena</t>
  </si>
  <si>
    <t>Aeroporto Internacional Salgado Filho</t>
  </si>
  <si>
    <t>Aeroporto de Bagé</t>
  </si>
  <si>
    <t>Aeroporto Internacional de Navegantes - Ministro Victor Konder</t>
  </si>
  <si>
    <t>Usina Bertolo Açúcar e Álcool</t>
  </si>
  <si>
    <t>Entidade Religiosa</t>
  </si>
  <si>
    <t>Aeroporto de Urubupungá</t>
  </si>
  <si>
    <t>Unidade de Navegação Aérea do Rio Claro</t>
  </si>
  <si>
    <t>Unidade de Navegação Aérea (UNA) de Rede Serra-Mar</t>
  </si>
  <si>
    <t>Unidade de Navegação Aérea (UNA) de Bragança Paulista</t>
  </si>
  <si>
    <t>Qualifund</t>
  </si>
  <si>
    <t>Granja São José</t>
  </si>
  <si>
    <t>Rodovias Integradas do Oeste 1</t>
  </si>
  <si>
    <t>Rodovias Integradas do Oeste 2</t>
  </si>
  <si>
    <t>Rodovias Integradas do Oeste 3</t>
  </si>
  <si>
    <t>Rodovias Integradas do Oeste 4</t>
  </si>
  <si>
    <t>Rodovias Integradas do Oeste 5</t>
  </si>
  <si>
    <t>Rodovias Integradas do Oeste 6</t>
  </si>
  <si>
    <t>Rodovias Integradas do Oeste 7</t>
  </si>
  <si>
    <t>Rodovias Integradas do Oeste 8</t>
  </si>
  <si>
    <t>Rodovias Integradas do Oeste 9</t>
  </si>
  <si>
    <t>Rodovias Integradas do Oeste 10</t>
  </si>
  <si>
    <t>Unidade de Navegação Aérea (UNA) de Coxim</t>
  </si>
  <si>
    <t>Unidade de Navegação Aérea (UNA) de Santana do Parnaíba</t>
  </si>
  <si>
    <t>Unidade de Navegação Aérea (UNA) de Sorocaba</t>
  </si>
  <si>
    <t>Unidade de Navegação Aérea (UNA) de Bonsucesso</t>
  </si>
  <si>
    <t>Iperó</t>
  </si>
  <si>
    <t>Razzo</t>
  </si>
  <si>
    <t>Itautinga</t>
  </si>
  <si>
    <t>Itaú Mooca</t>
  </si>
  <si>
    <t>Paranorte</t>
  </si>
  <si>
    <t>Vesuvius</t>
  </si>
  <si>
    <t>Shopping Center Iguatemi Porto Alegre</t>
  </si>
  <si>
    <t>Cerba</t>
  </si>
  <si>
    <t>Bebidas Poty</t>
  </si>
  <si>
    <t>Pedrosa</t>
  </si>
  <si>
    <t>Hotel Tenda</t>
  </si>
  <si>
    <t>Aeroporto Internacional Zumbi dos Palmares</t>
  </si>
  <si>
    <t>Reichhold do Brasil</t>
  </si>
  <si>
    <t>Geração Própria de Energia Elétrica - GPEE</t>
  </si>
  <si>
    <t>Central de Co-geração Shopping - Aracaju</t>
  </si>
  <si>
    <t>System Marketing</t>
  </si>
  <si>
    <t>BG Norte Petróleo</t>
  </si>
  <si>
    <t>Cedasa</t>
  </si>
  <si>
    <t>Condomínio E-Tower São Paulo</t>
  </si>
  <si>
    <t>Guaianazes</t>
  </si>
  <si>
    <t>Aeroporto de Jacarepaguá</t>
  </si>
  <si>
    <t>Bechara Nassar Frange</t>
  </si>
  <si>
    <t>Aeroporto de Teresina - Senador Petrônio Portella</t>
  </si>
  <si>
    <t>Shopping Center Caruaru</t>
  </si>
  <si>
    <t>Shopping Center Iguatemi Belém</t>
  </si>
  <si>
    <t>Pastifício Santa Amália</t>
  </si>
  <si>
    <t>Aeroporto de Carlos Prates</t>
  </si>
  <si>
    <t>Aeroporto de Campos - SBCP</t>
  </si>
  <si>
    <t>Condomínio do Edifício Barão de Mauá II</t>
  </si>
  <si>
    <t>Crylor</t>
  </si>
  <si>
    <t>Aeroporto de Juiz de Fora</t>
  </si>
  <si>
    <t>Aeroporto Internacional Presidente Castro Pinto</t>
  </si>
  <si>
    <t>Aeroporto de Macaé</t>
  </si>
  <si>
    <t>Funfarme</t>
  </si>
  <si>
    <t>Supermercado Guanabara</t>
  </si>
  <si>
    <t>Aeroporto de Belo Horizonte - Pampulha I</t>
  </si>
  <si>
    <t>Aeroporto de Belo Horizonte - Pampulha II</t>
  </si>
  <si>
    <t>Aeroporto de Belo Horizonte - Pampulha III</t>
  </si>
  <si>
    <t>Grand Hyatt São Paulo</t>
  </si>
  <si>
    <t>Aeroporto Santos Dumont</t>
  </si>
  <si>
    <t>Usiminas 2</t>
  </si>
  <si>
    <t>Aeroporto Internacional Tancredo Neves</t>
  </si>
  <si>
    <t>Sucundurí</t>
  </si>
  <si>
    <t>Carvoeiro</t>
  </si>
  <si>
    <t>Barreira do Andirá</t>
  </si>
  <si>
    <t>Ayapuá</t>
  </si>
  <si>
    <t>Belo Monte</t>
  </si>
  <si>
    <t>Santana do Uatumã</t>
  </si>
  <si>
    <t>Matupí</t>
  </si>
  <si>
    <t>Aeroporto de Montes Claros - Mário Ribeiro</t>
  </si>
  <si>
    <t>Bem Brasil</t>
  </si>
  <si>
    <t>Hospital Barra D´or</t>
  </si>
  <si>
    <t>M. Reis</t>
  </si>
  <si>
    <t>Big Mart</t>
  </si>
  <si>
    <t>Mac Loren Máquinas para Agricultura</t>
  </si>
  <si>
    <t>Mactronic Eletrônica e Hidráulica</t>
  </si>
  <si>
    <t>Salvador Arena</t>
  </si>
  <si>
    <t>Shopping Recife</t>
  </si>
  <si>
    <t>Buriti</t>
  </si>
  <si>
    <t>Big Mais Supermercados</t>
  </si>
  <si>
    <t>Córrego Azul</t>
  </si>
  <si>
    <t>Itapuru</t>
  </si>
  <si>
    <t>Wal-Mart Sorocaba</t>
  </si>
  <si>
    <t>Riachuelo</t>
  </si>
  <si>
    <t>GE Celma</t>
  </si>
  <si>
    <t>Itapagipe</t>
  </si>
  <si>
    <t>Potiguar III</t>
  </si>
  <si>
    <t>Rovema-Triunfo</t>
  </si>
  <si>
    <t>Peixoto Gonçalves</t>
  </si>
  <si>
    <t>Aeroporto Santa Genoveva de Goiânia</t>
  </si>
  <si>
    <t>Centro Oeste Iguatemi</t>
  </si>
  <si>
    <t>Aeroporto Internacional Marechal Rondon- Cuiabá</t>
  </si>
  <si>
    <t>Aeroporto de Palmas</t>
  </si>
  <si>
    <t>Aeroporto Internacional de Brasília</t>
  </si>
  <si>
    <t>Aeroporto de Uberlândia</t>
  </si>
  <si>
    <t>Aeroporto de Uberaba</t>
  </si>
  <si>
    <t>Agência de São José dos Campos - Banco do Brasil S.A</t>
  </si>
  <si>
    <t>Porto do Pecém</t>
  </si>
  <si>
    <t>Lindóia</t>
  </si>
  <si>
    <t>Brasilgráfica</t>
  </si>
  <si>
    <t>Rádio e Televisão Bandeirante</t>
  </si>
  <si>
    <t>Wal Mart Combo- Goiânia</t>
  </si>
  <si>
    <t>Aeroporto Internacional de São Paulo/Guarulhos-SE Cabeceira 09</t>
  </si>
  <si>
    <t>Aeroporto Internacional de São Paulo/Guarulhos-SE Cabeceira 27</t>
  </si>
  <si>
    <t>Aeroporto Internacional de São Paulo/Guarulhos-Central Elétrica de Emergência CEE</t>
  </si>
  <si>
    <t>Sede Central do CRC-SP</t>
  </si>
  <si>
    <t>Valinho</t>
  </si>
  <si>
    <t>Energética Santa Helena</t>
  </si>
  <si>
    <t>Farmalab</t>
  </si>
  <si>
    <t>Sul Gás</t>
  </si>
  <si>
    <t>T.K.S. Tatuapé</t>
  </si>
  <si>
    <t>Sali</t>
  </si>
  <si>
    <t>Veríssimo</t>
  </si>
  <si>
    <t>Supercenter Tijuca</t>
  </si>
  <si>
    <t>Frango Sertanejo</t>
  </si>
  <si>
    <t>Hospital Municípal Ipatinga</t>
  </si>
  <si>
    <t>Wal Mart Sams Vitória</t>
  </si>
  <si>
    <t>Ulfer</t>
  </si>
  <si>
    <t>Safi</t>
  </si>
  <si>
    <t>Centro Operacional Região Metropolitana de São paulo</t>
  </si>
  <si>
    <t>Calçados Azaléia</t>
  </si>
  <si>
    <t>Wal Mart Supercenter Franca</t>
  </si>
  <si>
    <t>Auad Mingione</t>
  </si>
  <si>
    <t>DH&amp;C Outsourccing S/A - Datacenter</t>
  </si>
  <si>
    <t>Buettner</t>
  </si>
  <si>
    <t>TGN</t>
  </si>
  <si>
    <t>Inject Indústria de Injetados</t>
  </si>
  <si>
    <t>Destilaria Porto Alegre</t>
  </si>
  <si>
    <t>Iacanga</t>
  </si>
  <si>
    <t>Associação Pró-Ensino Novo Hanburgo</t>
  </si>
  <si>
    <t>Nova Moreno</t>
  </si>
  <si>
    <t>Condomínio Civil Pantanal Shopping</t>
  </si>
  <si>
    <t>Pau D´Alho</t>
  </si>
  <si>
    <t>Sociedade Hospitalar Samaritano</t>
  </si>
  <si>
    <t>Condomínio Shopping Center Lapa</t>
  </si>
  <si>
    <t>Junco Novo</t>
  </si>
  <si>
    <t>Mak de Jacareí Supermercado</t>
  </si>
  <si>
    <t>Condomínio World Trade Center</t>
  </si>
  <si>
    <t>Editora o Dia</t>
  </si>
  <si>
    <t>Usina Vale</t>
  </si>
  <si>
    <t>Total Química</t>
  </si>
  <si>
    <t>Industrial Cerâmicos</t>
  </si>
  <si>
    <t>São José do Pinheiro</t>
  </si>
  <si>
    <t>Norte Shopping</t>
  </si>
  <si>
    <t>Usina Monte Alegre</t>
  </si>
  <si>
    <t>Ibrap</t>
  </si>
  <si>
    <t>Gravatá</t>
  </si>
  <si>
    <t>Condomínio Canoas Shopping Center</t>
  </si>
  <si>
    <t>Serra do Navio</t>
  </si>
  <si>
    <t>Ahlstrom</t>
  </si>
  <si>
    <t>Cerradão</t>
  </si>
  <si>
    <t>Gusa Nordeste</t>
  </si>
  <si>
    <t>Total</t>
  </si>
  <si>
    <t>Rovema Bandeirantes</t>
  </si>
  <si>
    <t>MRN UG II</t>
  </si>
  <si>
    <t>Energy Green</t>
  </si>
  <si>
    <t>Poly Embalagens</t>
  </si>
  <si>
    <t>Vier Indústria e Comércio do Mate</t>
  </si>
  <si>
    <t>Royal Palm Plaza</t>
  </si>
  <si>
    <t>Poly II</t>
  </si>
  <si>
    <t>Carrefour Rio Preto</t>
  </si>
  <si>
    <t>Policam</t>
  </si>
  <si>
    <t>Rical</t>
  </si>
  <si>
    <t>Sociedade Assistencial Bandeirante</t>
  </si>
  <si>
    <t>SMTE - Subestação Araguari</t>
  </si>
  <si>
    <t>SMTE - Subestação Paracatu</t>
  </si>
  <si>
    <t>C &amp; A Modas</t>
  </si>
  <si>
    <t>Styroplast Espumas Industriais</t>
  </si>
  <si>
    <t>Ericsson Telecomunicações</t>
  </si>
  <si>
    <t>Pluritec Indústria e Comércio de Máquinas</t>
  </si>
  <si>
    <t>São Judas Tadeu</t>
  </si>
  <si>
    <t>Shopping Interlagos</t>
  </si>
  <si>
    <t>Guariroba</t>
  </si>
  <si>
    <t>Comvap</t>
  </si>
  <si>
    <t>Uberaba</t>
  </si>
  <si>
    <t>Monções</t>
  </si>
  <si>
    <t>Usaçúcar - Terra Rica</t>
  </si>
  <si>
    <t>Cerâmica Urussanga</t>
  </si>
  <si>
    <t>Nova Riotel Empreendimentos Hoteleiros</t>
  </si>
  <si>
    <t>Condomínio do Castanheira Shopping Center</t>
  </si>
  <si>
    <t>Indústria de Papéis Irmãos Siqueira</t>
  </si>
  <si>
    <t>Shopping Nova América</t>
  </si>
  <si>
    <t>Havan Lojas de Departamentos</t>
  </si>
  <si>
    <t>Águia de Haia</t>
  </si>
  <si>
    <t>Fortik Nordeste</t>
  </si>
  <si>
    <t>Exceler Plaza Hotel</t>
  </si>
  <si>
    <t>Difrane Artefatos de Papel</t>
  </si>
  <si>
    <t>Scopus Tecnologia</t>
  </si>
  <si>
    <t>Importadora e Exportadora de Cereais</t>
  </si>
  <si>
    <t>Marabá Gusa Siderúrgica</t>
  </si>
  <si>
    <t>Supermercado Menegatti</t>
  </si>
  <si>
    <t>Alimentos Unibom</t>
  </si>
  <si>
    <t>Paulistex Industrial</t>
  </si>
  <si>
    <t>Sendas Distribuidora III</t>
  </si>
  <si>
    <t>Sendas Distribuidora II</t>
  </si>
  <si>
    <t>Sendas Distribuidora I</t>
  </si>
  <si>
    <t>Supercenter Granja Viana</t>
  </si>
  <si>
    <t>Cury</t>
  </si>
  <si>
    <t>Santa Ines</t>
  </si>
  <si>
    <t>DTCEA-TF</t>
  </si>
  <si>
    <t>DTCEA-UA</t>
  </si>
  <si>
    <t>DTCEA-BV</t>
  </si>
  <si>
    <t>DTCEA-0I</t>
  </si>
  <si>
    <t>DTCEA-SI</t>
  </si>
  <si>
    <t>Benevides</t>
  </si>
  <si>
    <t>DTCEA-FA</t>
  </si>
  <si>
    <t>DTCEA-MN</t>
  </si>
  <si>
    <t>DTCEA-IZ</t>
  </si>
  <si>
    <t>DTCEA-CC</t>
  </si>
  <si>
    <t>DTCEA-GM</t>
  </si>
  <si>
    <t>DTCEA-TS II</t>
  </si>
  <si>
    <t>DTCEA-EK</t>
  </si>
  <si>
    <t>DTCEA-EP</t>
  </si>
  <si>
    <t>DTCEA-FX</t>
  </si>
  <si>
    <t>DTCEA-EI</t>
  </si>
  <si>
    <t>DTCEA-CZ</t>
  </si>
  <si>
    <t>DTCEA-UA II</t>
  </si>
  <si>
    <t>DTCEA-BV II</t>
  </si>
  <si>
    <t>DTCEA-PV</t>
  </si>
  <si>
    <t>DTCEA-TT</t>
  </si>
  <si>
    <t>DTCEA-MN II</t>
  </si>
  <si>
    <t>DTCEA-TS</t>
  </si>
  <si>
    <t>DTCEA-BE</t>
  </si>
  <si>
    <t>DTCEA-CZ II</t>
  </si>
  <si>
    <t>DTCEA-TF II</t>
  </si>
  <si>
    <t>DTCEA-PV II</t>
  </si>
  <si>
    <t>DTCEA-SN</t>
  </si>
  <si>
    <t>DTCEA-EP II</t>
  </si>
  <si>
    <t>DTCEA-EI II</t>
  </si>
  <si>
    <t>DTCEA-GM II</t>
  </si>
  <si>
    <t>DTCEA-AA</t>
  </si>
  <si>
    <t>DTCEA-MQ</t>
  </si>
  <si>
    <t>DTCEA-VH</t>
  </si>
  <si>
    <t>DTCEA-SL</t>
  </si>
  <si>
    <t>DTCEA-SI II</t>
  </si>
  <si>
    <t>DTCEA-RB</t>
  </si>
  <si>
    <t>DTCEA-MY</t>
  </si>
  <si>
    <t>Trombetas</t>
  </si>
  <si>
    <t>SIAT-MN</t>
  </si>
  <si>
    <t>Altamira</t>
  </si>
  <si>
    <t>VOR-TARUMÃ</t>
  </si>
  <si>
    <t>Marabá</t>
  </si>
  <si>
    <t>Surucucu</t>
  </si>
  <si>
    <t>CINDACTA IV</t>
  </si>
  <si>
    <t>Madeireira Nortão</t>
  </si>
  <si>
    <t>Tecnocomp</t>
  </si>
  <si>
    <t>Distribuidora de Carnes Patrocínio Agropecuária</t>
  </si>
  <si>
    <t>Aeroporto Internacional de Salvador</t>
  </si>
  <si>
    <t>Unidade de Navegação Aérea de Bragança Paulista NDB</t>
  </si>
  <si>
    <t>Unidade de Navegação Aérea de Bragança Paulista VOR</t>
  </si>
  <si>
    <t>Extra São José dos Campos</t>
  </si>
  <si>
    <t>Alfredo L. P. Jr. e Outros</t>
  </si>
  <si>
    <t>Supershopping Osasco</t>
  </si>
  <si>
    <t>TVA Mofarrej</t>
  </si>
  <si>
    <t>Aeroporto Internacional do Recife</t>
  </si>
  <si>
    <t>Extra Aracaju</t>
  </si>
  <si>
    <t>Supermercado Ponta Verde</t>
  </si>
  <si>
    <t>Pindorama</t>
  </si>
  <si>
    <t>Shopping Praia da Costa</t>
  </si>
  <si>
    <t>Hospital Regional Dom Bosco</t>
  </si>
  <si>
    <t>Shell Brasil</t>
  </si>
  <si>
    <t>Cerâmica Novagrês</t>
  </si>
  <si>
    <t>Termas de Araxá</t>
  </si>
  <si>
    <t>Soplast</t>
  </si>
  <si>
    <t>Miracema Nuodex</t>
  </si>
  <si>
    <t>Louis Dreyfus Commodities Agroindustrial</t>
  </si>
  <si>
    <t>Virgolino de Oliveira - Fazenda Canoas</t>
  </si>
  <si>
    <t>Las Brisas</t>
  </si>
  <si>
    <t>Wal-Mart Morumbi</t>
  </si>
  <si>
    <t>Sansuy</t>
  </si>
  <si>
    <t>Wal-Mart Campos</t>
  </si>
  <si>
    <t>Maxxi Itajaí</t>
  </si>
  <si>
    <t>Granja Brasília</t>
  </si>
  <si>
    <t>Fibrasa Embalagens</t>
  </si>
  <si>
    <t>Maxxi Novo Hamburgo</t>
  </si>
  <si>
    <t>Pires</t>
  </si>
  <si>
    <t>Fast Print</t>
  </si>
  <si>
    <t>Iwamoto</t>
  </si>
  <si>
    <t>Sam s Club Recife</t>
  </si>
  <si>
    <t>General Lecor</t>
  </si>
  <si>
    <t>Fibrasa</t>
  </si>
  <si>
    <t>Texon</t>
  </si>
  <si>
    <t>29 de Outubro</t>
  </si>
  <si>
    <t>Irmãos Unidos</t>
  </si>
  <si>
    <t>Hospital São Domingos</t>
  </si>
  <si>
    <t>Mineração Carmo</t>
  </si>
  <si>
    <t>Cromex - BA</t>
  </si>
  <si>
    <t>Arthi</t>
  </si>
  <si>
    <t>Unissu</t>
  </si>
  <si>
    <t>Heringer</t>
  </si>
  <si>
    <t>Supermercados ABC</t>
  </si>
  <si>
    <t>Agroalcool</t>
  </si>
  <si>
    <t>Gurgacz</t>
  </si>
  <si>
    <t>Beja</t>
  </si>
  <si>
    <t>Peruzzo</t>
  </si>
  <si>
    <t>Kappesberg</t>
  </si>
  <si>
    <t>Copacol</t>
  </si>
  <si>
    <t>D Ville</t>
  </si>
  <si>
    <t>Lavinorte</t>
  </si>
  <si>
    <t>Sadia</t>
  </si>
  <si>
    <t>U.E.Cascavel</t>
  </si>
  <si>
    <t>Gás Caapiranga</t>
  </si>
  <si>
    <t>Gás Anori</t>
  </si>
  <si>
    <t>Gás Anamã</t>
  </si>
  <si>
    <t>Bio Fuel</t>
  </si>
  <si>
    <t>Carrefour - Franca</t>
  </si>
  <si>
    <t>GB José Thomaz</t>
  </si>
  <si>
    <t>GB Silvio Teixeira</t>
  </si>
  <si>
    <t>GB Oswaldo Aranha</t>
  </si>
  <si>
    <t>GB Melício Machado</t>
  </si>
  <si>
    <t>GB Sede</t>
  </si>
  <si>
    <t>GB Rio Mar</t>
  </si>
  <si>
    <t>Inject Campo Bom</t>
  </si>
  <si>
    <t>Carboval</t>
  </si>
  <si>
    <t>Fabril</t>
  </si>
  <si>
    <t>Infebras</t>
  </si>
  <si>
    <t>Daiichi</t>
  </si>
  <si>
    <t>Bristol e Pivaudran</t>
  </si>
  <si>
    <t>Tamarana</t>
  </si>
  <si>
    <t>Unidade Industrial de Aves</t>
  </si>
  <si>
    <t>Unidade Industrial de Vegetais</t>
  </si>
  <si>
    <t>ETE Ouro Verde</t>
  </si>
  <si>
    <t>ART CI</t>
  </si>
  <si>
    <t>Santa Casa São Sebastião</t>
  </si>
  <si>
    <t>GB Maceió</t>
  </si>
  <si>
    <t>Lubrizol</t>
  </si>
  <si>
    <t>Fuga Couros</t>
  </si>
  <si>
    <t>Santa Casa Passos</t>
  </si>
  <si>
    <t>Projeto Rio</t>
  </si>
  <si>
    <t>Multitecnica</t>
  </si>
  <si>
    <t>Avon</t>
  </si>
  <si>
    <t>Granja Colombari</t>
  </si>
  <si>
    <t>Star Milk</t>
  </si>
  <si>
    <t>Serranópolis</t>
  </si>
  <si>
    <t>Monteverde</t>
  </si>
  <si>
    <t>Berneck</t>
  </si>
  <si>
    <t>Energética Vista Alegre</t>
  </si>
  <si>
    <t>Complem</t>
  </si>
  <si>
    <t>Costabela</t>
  </si>
  <si>
    <t>Porto das Águas</t>
  </si>
  <si>
    <t>Jaraguá</t>
  </si>
  <si>
    <t>Tuiuti Office Tower</t>
  </si>
  <si>
    <t>Microservice</t>
  </si>
  <si>
    <t>Noble Energia</t>
  </si>
  <si>
    <t>Curte Alex</t>
  </si>
  <si>
    <t>Estação de Serviços das Acácias</t>
  </si>
  <si>
    <t>Mercure/Ibis Santo André</t>
  </si>
  <si>
    <t>Maria Natália de Souza Alves</t>
  </si>
  <si>
    <t>Méritor</t>
  </si>
  <si>
    <t>Huziteka</t>
  </si>
  <si>
    <t>Descartável Embalagens</t>
  </si>
  <si>
    <t>Consórcio Transcooper-Fênix</t>
  </si>
  <si>
    <t>Marbo Logística</t>
  </si>
  <si>
    <t>Porto Alegre</t>
  </si>
  <si>
    <t>Condomínio SP Market Center</t>
  </si>
  <si>
    <t>Bombeamento de Esgotos</t>
  </si>
  <si>
    <t>Foseco</t>
  </si>
  <si>
    <t>Greif</t>
  </si>
  <si>
    <t>Oceano</t>
  </si>
  <si>
    <t>Santa Casa de Misericórdia de Araçatuba</t>
  </si>
  <si>
    <t>Conquista do Pontal</t>
  </si>
  <si>
    <t>Klabin Correia Pinto (Ex. Celucat)</t>
  </si>
  <si>
    <t>Sergipe Industrial Filial</t>
  </si>
  <si>
    <t>Vale do Tijuco</t>
  </si>
  <si>
    <t>Clealco-Queiroz</t>
  </si>
  <si>
    <t>Vale do São Simão</t>
  </si>
  <si>
    <t>Barra Bioenergia</t>
  </si>
  <si>
    <t>AMBEV - João Pessoa</t>
  </si>
  <si>
    <t>Esdeva</t>
  </si>
  <si>
    <t>Biopav II</t>
  </si>
  <si>
    <t>Thermoazul</t>
  </si>
  <si>
    <t>Carmona</t>
  </si>
  <si>
    <t>Paulino</t>
  </si>
  <si>
    <t>Bioenergética Vale do Paracatu - BEVAP</t>
  </si>
  <si>
    <t>Tropical Bioenergia</t>
  </si>
  <si>
    <t>Primavera do Leste</t>
  </si>
  <si>
    <t>Ituiutaba</t>
  </si>
  <si>
    <t>Guarani - Tanabi</t>
  </si>
  <si>
    <t>Eternit Simões Filho</t>
  </si>
  <si>
    <t>Tabu</t>
  </si>
  <si>
    <t>Shopping Caxias</t>
  </si>
  <si>
    <t>Passos</t>
  </si>
  <si>
    <t>Corfio</t>
  </si>
  <si>
    <t>Itambé</t>
  </si>
  <si>
    <t>Itapetinga - Filial 04</t>
  </si>
  <si>
    <t>Itambé - Filial 06</t>
  </si>
  <si>
    <t>Potiguará</t>
  </si>
  <si>
    <t>Itarantim</t>
  </si>
  <si>
    <t>Macarani</t>
  </si>
  <si>
    <t>Maiquinique</t>
  </si>
  <si>
    <t>Macarani - Filial 17</t>
  </si>
  <si>
    <t>Itororó</t>
  </si>
  <si>
    <t>Firmino Alves</t>
  </si>
  <si>
    <t>Itaiá</t>
  </si>
  <si>
    <t>Ibicuí</t>
  </si>
  <si>
    <t>Iguaí</t>
  </si>
  <si>
    <t>Caatiba</t>
  </si>
  <si>
    <t>Itatí</t>
  </si>
  <si>
    <t>Madecal</t>
  </si>
  <si>
    <t>Edifício Rochaverá</t>
  </si>
  <si>
    <t>HSL I</t>
  </si>
  <si>
    <t>Gemar</t>
  </si>
  <si>
    <t>Comigo</t>
  </si>
  <si>
    <t>SMTE - Pirapora</t>
  </si>
  <si>
    <t>SMTE - Subestação São Gotardo</t>
  </si>
  <si>
    <t>Subestação Bom Despacho</t>
  </si>
  <si>
    <t>Fridel</t>
  </si>
  <si>
    <t>Monterrey</t>
  </si>
  <si>
    <t>Shopping Guararapes</t>
  </si>
  <si>
    <t>Alcoa Beneficiamento</t>
  </si>
  <si>
    <t>Alcoa Porto</t>
  </si>
  <si>
    <t>Tecumseh Bairro Vila Izabel</t>
  </si>
  <si>
    <t>Tecumseh Bairro Jardim Jockey Clube</t>
  </si>
  <si>
    <t>Goiânia Shopping</t>
  </si>
  <si>
    <t>Socic Belém</t>
  </si>
  <si>
    <t>Laranjeiras</t>
  </si>
  <si>
    <t>Mundial</t>
  </si>
  <si>
    <t>Consulado Americano</t>
  </si>
  <si>
    <t>Levori</t>
  </si>
  <si>
    <t>Shopping Campo Grande</t>
  </si>
  <si>
    <t>Ipaussu Bioenergia</t>
  </si>
  <si>
    <t>Bimbo</t>
  </si>
  <si>
    <t>Plastseven</t>
  </si>
  <si>
    <t>Igreja Universal</t>
  </si>
  <si>
    <t>Mineração Esperança</t>
  </si>
  <si>
    <t>Plastamp</t>
  </si>
  <si>
    <t>Sintex</t>
  </si>
  <si>
    <t>IBC</t>
  </si>
  <si>
    <t>Manfrim</t>
  </si>
  <si>
    <t>FBA</t>
  </si>
  <si>
    <t>Quinta do Marquês</t>
  </si>
  <si>
    <t>Romani</t>
  </si>
  <si>
    <t>Geraldiscos</t>
  </si>
  <si>
    <t>Marfrig</t>
  </si>
  <si>
    <t>Nutribem</t>
  </si>
  <si>
    <t>Frei Galvão</t>
  </si>
  <si>
    <t>Grafite Pedra Azul</t>
  </si>
  <si>
    <t>CooperSul</t>
  </si>
  <si>
    <t>Grafite Salto da Divisa</t>
  </si>
  <si>
    <t>Natureza Limpa</t>
  </si>
  <si>
    <t>Bom Jesus</t>
  </si>
  <si>
    <t>Shopping Boa Vista</t>
  </si>
  <si>
    <t>Itapuranga</t>
  </si>
  <si>
    <t>Cabot Mauá</t>
  </si>
  <si>
    <t>Laminados Triunfo</t>
  </si>
  <si>
    <t>Pia Sociedade</t>
  </si>
  <si>
    <t>Irmãs de Banneux</t>
  </si>
  <si>
    <t>PSJ</t>
  </si>
  <si>
    <t>Zebu Carnes</t>
  </si>
  <si>
    <t>Metalsider</t>
  </si>
  <si>
    <t>Torre Eldorado</t>
  </si>
  <si>
    <t>DVPA</t>
  </si>
  <si>
    <t>Colombo Santa Albertina</t>
  </si>
  <si>
    <t>José Bonifácio</t>
  </si>
  <si>
    <t>Mauá Parte II Bloco Distrito</t>
  </si>
  <si>
    <t>Mauá Parte III Bloco Iranduba</t>
  </si>
  <si>
    <t>Vicentina</t>
  </si>
  <si>
    <t>Humberto Alves</t>
  </si>
  <si>
    <t>Flórida Clean Power do Amapá</t>
  </si>
  <si>
    <t>Shopping Porto Velho</t>
  </si>
  <si>
    <t>Codora</t>
  </si>
  <si>
    <t>Vitória</t>
  </si>
  <si>
    <t>Central Geradora de Emergência - CSAC</t>
  </si>
  <si>
    <t>Bretas Juca Ribeiro</t>
  </si>
  <si>
    <t>Vale do Ivaí - Cambuí</t>
  </si>
  <si>
    <t>Douat Cia. Têxtil</t>
  </si>
  <si>
    <t>Chris Cintos</t>
  </si>
  <si>
    <t>Ximango</t>
  </si>
  <si>
    <t>Distriboi</t>
  </si>
  <si>
    <t>Cristalina Alimentos</t>
  </si>
  <si>
    <t>Frical Alimentos</t>
  </si>
  <si>
    <t>Salgado</t>
  </si>
  <si>
    <t>Cicoplast</t>
  </si>
  <si>
    <t>Coplasa</t>
  </si>
  <si>
    <t>Campo Lindo</t>
  </si>
  <si>
    <t>Indústria de Cal Cruzeiro</t>
  </si>
  <si>
    <t>Posto Mime</t>
  </si>
  <si>
    <t>Granja São Pedro/Colombari</t>
  </si>
  <si>
    <t>Instituto Educacional Santo Agostinho</t>
  </si>
  <si>
    <t>Assembleia Paraense</t>
  </si>
  <si>
    <t>Frango Mineiro</t>
  </si>
  <si>
    <t>Fibrasa Sudeste</t>
  </si>
  <si>
    <t>Maxxi Santo Ângelo</t>
  </si>
  <si>
    <t>Big Umuarama</t>
  </si>
  <si>
    <t>Vaz e Oliveira</t>
  </si>
  <si>
    <t>Manacá</t>
  </si>
  <si>
    <t>Hospital São Marcos de Uberaba</t>
  </si>
  <si>
    <t>Baldo S.A. Comércio Indústria e Exportação</t>
  </si>
  <si>
    <t>Indústria Palmares</t>
  </si>
  <si>
    <t>Adriana Agrícola</t>
  </si>
  <si>
    <t>Ducoco Gerador Stemac</t>
  </si>
  <si>
    <t>Cargill Uberlândia</t>
  </si>
  <si>
    <t>Indústria Agropalma</t>
  </si>
  <si>
    <t>Ciemil</t>
  </si>
  <si>
    <t>Moacyr SM Comércio</t>
  </si>
  <si>
    <t>Ibéria</t>
  </si>
  <si>
    <t>Rossetti</t>
  </si>
  <si>
    <t>Auto Serviço Faé</t>
  </si>
  <si>
    <t>Viralcool Castilho</t>
  </si>
  <si>
    <t>GES 450-1</t>
  </si>
  <si>
    <t>Mogiana Bio-Energia</t>
  </si>
  <si>
    <t>Selecta</t>
  </si>
  <si>
    <t>Praiamar</t>
  </si>
  <si>
    <t>Comercial Zena Móveis</t>
  </si>
  <si>
    <t>Ceasa-PE</t>
  </si>
  <si>
    <t>STF Anexo II</t>
  </si>
  <si>
    <t>Clínica de Doenças Renais de Tubarão</t>
  </si>
  <si>
    <t>Rosa S.A. Indústria e Comércio de Produtos Agrícolas</t>
  </si>
  <si>
    <t>Gerador Cummins</t>
  </si>
  <si>
    <t>São Francisco do Guaporé</t>
  </si>
  <si>
    <t>Ambient</t>
  </si>
  <si>
    <t>Geolab</t>
  </si>
  <si>
    <t>Castelo Branco Office Park</t>
  </si>
  <si>
    <t>São Fernando Energia I</t>
  </si>
  <si>
    <t>PLASDIL - Plásticos Divinópolis</t>
  </si>
  <si>
    <t>Usina Laguna Açúcar e Álcool</t>
  </si>
  <si>
    <t>Banco Santander Brasil</t>
  </si>
  <si>
    <t>FRESH START BAKERIES INDUSTRIAL</t>
  </si>
  <si>
    <t>Maria dos Santos Brito</t>
  </si>
  <si>
    <t>Supermercados</t>
  </si>
  <si>
    <t>Usina Ala Mega</t>
  </si>
  <si>
    <t>Mannes</t>
  </si>
  <si>
    <t>YOKI ALIMENTOS</t>
  </si>
  <si>
    <t>Unidade Bom Sucesso</t>
  </si>
  <si>
    <t>Ematex Industrial e Comercial</t>
  </si>
  <si>
    <t>Cofama Ind. e Com. de Máquinas e Equipamentos</t>
  </si>
  <si>
    <t>Tecebem Beneficiamento Textil</t>
  </si>
  <si>
    <t>Condomínio Edifício Marques de Castela</t>
  </si>
  <si>
    <t>Planeta Pé Injetados</t>
  </si>
  <si>
    <t>Cooperativa Agrícola Mixta São Roque</t>
  </si>
  <si>
    <t>Shopping Tacaruna</t>
  </si>
  <si>
    <t>Bom Sucesso Agroindústria</t>
  </si>
  <si>
    <t>Mangueira Comércio e Derivados de Petróleo</t>
  </si>
  <si>
    <t>Lavanderia Alba</t>
  </si>
  <si>
    <t>Usina Coruripe Açúcar e Álcool</t>
  </si>
  <si>
    <t>Sinterama</t>
  </si>
  <si>
    <t>Fortlev Sul</t>
  </si>
  <si>
    <t>Granol</t>
  </si>
  <si>
    <t>Rio Vermelho Energia</t>
  </si>
  <si>
    <t>Cosima</t>
  </si>
  <si>
    <t>Fábrica de Ideias Indústria e Comércio</t>
  </si>
  <si>
    <t>MVC Componentes Plásticos</t>
  </si>
  <si>
    <t>North Shopping Caruaru</t>
  </si>
  <si>
    <t>Altero Design</t>
  </si>
  <si>
    <t>Figueira Indústria e Comércio</t>
  </si>
  <si>
    <t>Basílica Nossa Senhora da Conceição Aparecida</t>
  </si>
  <si>
    <t>DHB Componentes Automotivos (Unidade 2)</t>
  </si>
  <si>
    <t>DHB Componentes Automotivos (Unidade 1)</t>
  </si>
  <si>
    <t>Peróxidos do Brasil</t>
  </si>
  <si>
    <t>Granja Makena</t>
  </si>
  <si>
    <t>Nova Buritis</t>
  </si>
  <si>
    <t>Supermercado Silveira</t>
  </si>
  <si>
    <t>Fischer</t>
  </si>
  <si>
    <t>Kiarroz</t>
  </si>
  <si>
    <t>Maio Empreendimentos e Construções</t>
  </si>
  <si>
    <t>Cardiocentro</t>
  </si>
  <si>
    <t>Petrorecôncavo</t>
  </si>
  <si>
    <t>Rudnick &amp; Cia Ltda</t>
  </si>
  <si>
    <t>Alesat Combustíveis</t>
  </si>
  <si>
    <t>West Shopping Rio</t>
  </si>
  <si>
    <t>Ajuricaba</t>
  </si>
  <si>
    <t>J. Bueno e Mandaliti Sociedade de Advogados</t>
  </si>
  <si>
    <t>Ebata</t>
  </si>
  <si>
    <t>Camera Agroalimentos</t>
  </si>
  <si>
    <t>Avícola Barreiras</t>
  </si>
  <si>
    <t>Hotel Tirolesa</t>
  </si>
  <si>
    <t>Ematex</t>
  </si>
  <si>
    <t>Radioclínica</t>
  </si>
  <si>
    <t>Sergifil Indústria Têxtil</t>
  </si>
  <si>
    <t>Indestel Indústria de Embalagens Oeste</t>
  </si>
  <si>
    <t>Auxiliadora</t>
  </si>
  <si>
    <t>Alcoeste Destilaria Fernandópolis</t>
  </si>
  <si>
    <t>Supermercado São Pedro</t>
  </si>
  <si>
    <t>Braskem PVC-AL</t>
  </si>
  <si>
    <t>Complexo de Camaçari</t>
  </si>
  <si>
    <t>Taquari</t>
  </si>
  <si>
    <t>Transtechnology</t>
  </si>
  <si>
    <t>I.S. Supermercados</t>
  </si>
  <si>
    <t>Indústria de Móveis Finger</t>
  </si>
  <si>
    <t>TAD</t>
  </si>
  <si>
    <t>Cia Minuano</t>
  </si>
  <si>
    <t>Posto Aline</t>
  </si>
  <si>
    <t>Sociedade de Educação Tiradentes</t>
  </si>
  <si>
    <t>Amalfi</t>
  </si>
  <si>
    <t>Fazenda Nossa Senhora do Carmo</t>
  </si>
  <si>
    <t>CIF Mineração</t>
  </si>
  <si>
    <t>Araguaia Shopping</t>
  </si>
  <si>
    <t>Geo Elétrica Tamboara</t>
  </si>
  <si>
    <t>Uberlândia</t>
  </si>
  <si>
    <t>Granja Viana</t>
  </si>
  <si>
    <t>Renosa</t>
  </si>
  <si>
    <t>Sede 1</t>
  </si>
  <si>
    <t>DPR Indústria</t>
  </si>
  <si>
    <t>Brainfarma IQF</t>
  </si>
  <si>
    <t>Mantecorp IQF</t>
  </si>
  <si>
    <t>Plantar</t>
  </si>
  <si>
    <t>Repet</t>
  </si>
  <si>
    <t>RDX</t>
  </si>
  <si>
    <t>Marfrig Alegrete</t>
  </si>
  <si>
    <t>Fibrasa Nordeste</t>
  </si>
  <si>
    <t>Angra I (Usina Nuclear Almirante Álvaro Alberto - Unidade I)</t>
  </si>
  <si>
    <t>Angra II (Usina Nuclear Almirante Álvaro Alberto - Unidade II)</t>
  </si>
  <si>
    <t>Vale dos Ventos Geradora Eólica</t>
  </si>
  <si>
    <t>Albatroz</t>
  </si>
  <si>
    <t>Atlântica</t>
  </si>
  <si>
    <t>Camurim</t>
  </si>
  <si>
    <t>Caravela</t>
  </si>
  <si>
    <t>Coelhos I</t>
  </si>
  <si>
    <t>Coelhos II</t>
  </si>
  <si>
    <t>Coelhos III</t>
  </si>
  <si>
    <t>Coelhos IV</t>
  </si>
  <si>
    <t>Mataraca</t>
  </si>
  <si>
    <t>Presidente</t>
  </si>
  <si>
    <t>Windfarm Complex Alegria</t>
  </si>
  <si>
    <t>Alegria I</t>
  </si>
  <si>
    <t>Alegria II</t>
  </si>
  <si>
    <t>Windfarm Complex Gravatá</t>
  </si>
  <si>
    <t>Gravatá Fruitrade</t>
  </si>
  <si>
    <t>Mandacaru</t>
  </si>
  <si>
    <t>Pirauá</t>
  </si>
  <si>
    <t>Xavante</t>
  </si>
  <si>
    <t>IMT</t>
  </si>
  <si>
    <t>Windfarm Complex Pegasus</t>
  </si>
  <si>
    <t>Amparo</t>
  </si>
  <si>
    <t>Campo Belo</t>
  </si>
  <si>
    <t>Rio do Ouro</t>
  </si>
  <si>
    <t>Windfarm Complex Santa Cruz</t>
  </si>
  <si>
    <t>Púlpito</t>
  </si>
  <si>
    <t>Alhandra</t>
  </si>
  <si>
    <t>Aquibatã</t>
  </si>
  <si>
    <t>Bom Jardim</t>
  </si>
  <si>
    <t>Cruz Alta</t>
  </si>
  <si>
    <t>Eólica de Bom Jardim</t>
  </si>
  <si>
    <t>Parque Eólico de Beberibe</t>
  </si>
  <si>
    <t>Parque Eólico de Palmares</t>
  </si>
  <si>
    <t>Parque Eólico Elebrás Cidreira 1</t>
  </si>
  <si>
    <t>Pedra do Sal</t>
  </si>
  <si>
    <t>Taíba Albatroz</t>
  </si>
  <si>
    <t>Eólica de Prainha</t>
  </si>
  <si>
    <t>Eólica de Taíba</t>
  </si>
  <si>
    <t>Eólio - Elétrica de Palmas</t>
  </si>
  <si>
    <t>Mucuripe</t>
  </si>
  <si>
    <t>Ventos do Brejo A-6</t>
  </si>
  <si>
    <t>“Usina Interlagos Cogeneration Project”</t>
  </si>
  <si>
    <t>Interlagos</t>
  </si>
  <si>
    <t>Alta Mogiana Bagasse Cogeneration Project (AMBCP)</t>
  </si>
  <si>
    <t>Alta Mogiana</t>
  </si>
  <si>
    <t>Alto Alegre Bagasse Cogeneration Project (AABCP)</t>
  </si>
  <si>
    <t>UFA</t>
  </si>
  <si>
    <t>Alto Benedito Novo Small Hydroelectric Project</t>
  </si>
  <si>
    <t>Alto Benedito Novo</t>
  </si>
  <si>
    <t>Anhanguera Hydro Power Project</t>
  </si>
  <si>
    <t>Anhanguera</t>
  </si>
  <si>
    <t>Aquarius Hydroelectric Project</t>
  </si>
  <si>
    <t>Aquarius</t>
  </si>
  <si>
    <t>ARS Small Hydroelectric Power Plant</t>
  </si>
  <si>
    <t>ARS</t>
  </si>
  <si>
    <t>Atiaia – Buriti Small Hydropower Plant.</t>
  </si>
  <si>
    <t>Bioenergia Cogeradora S.A. (“Bioenergia”), corresponding to the Santo Antonio Mill (USA – from the Portuguese “Usina Santo Antônio”) and the São Francisco mill (USFR – from the Portuguese “Usina São Francisco”)</t>
  </si>
  <si>
    <t>BK Energia Itacoatiara Project</t>
  </si>
  <si>
    <t>Braço Norte III Small Hydro Plant</t>
  </si>
  <si>
    <t>Braço Norte III</t>
  </si>
  <si>
    <t>Braço Norte IV Small Hydro Plant</t>
  </si>
  <si>
    <t>Braço Norte IV</t>
  </si>
  <si>
    <t>BT Geradora de Energia Elétrica S. A. – Ferradura Small Hydro Power Plant – Small Scale CDM Project</t>
  </si>
  <si>
    <t>Ferradura</t>
  </si>
  <si>
    <t>Bundled Estelar CDM Project</t>
  </si>
  <si>
    <t>Barra Escondida</t>
  </si>
  <si>
    <t>Prata</t>
  </si>
  <si>
    <t>Cachoeira Encoberta and Triunfo Small Hydroelectric Power Plants - Brascan Energética Minas Gerais S.A (BEMG) Project Activity</t>
  </si>
  <si>
    <t>Ivan Botelho III (Ex-Triunfo)</t>
  </si>
  <si>
    <t>Ormeo Junqueira Botelho (Ex-Cachoeira Encoberta)</t>
  </si>
  <si>
    <t>Cachoeirao CDM Project (JUN1092)</t>
  </si>
  <si>
    <t>Cachoeirão</t>
  </si>
  <si>
    <t>CAMIL Itaqui Biomass Electricity Generation Project</t>
  </si>
  <si>
    <t>Itaqui</t>
  </si>
  <si>
    <t>Campo Florido Bagasse Cogeneration Project (CFBCP)</t>
  </si>
  <si>
    <t>Campo Florido</t>
  </si>
  <si>
    <t>CDM Project of Moinho and Barracão Small Hydropower Plant</t>
  </si>
  <si>
    <t>Moinho</t>
  </si>
  <si>
    <t>Central Energética do Rio Pardo Cogeneration Project (CERPA)</t>
  </si>
  <si>
    <t>Usina da Pedra</t>
  </si>
  <si>
    <t>Coinbra-Cresciumal Bagasse Cogeneration Project (CCBCP)</t>
  </si>
  <si>
    <t>LDC Bioenergia Leme (Ex.Coinbra - Cresciumal)</t>
  </si>
  <si>
    <t>Coruripe Bagasse Cogeneration Project (CBCP)</t>
  </si>
  <si>
    <t>Coruripe</t>
  </si>
  <si>
    <t>Cristalino Small Hydroelectric Power Plant (hereafter referred to as “CristalSHP”)</t>
  </si>
  <si>
    <t>Cristalino</t>
  </si>
  <si>
    <t>Cruz Alta Bagasse Cogeneration Project (CABCP)</t>
  </si>
  <si>
    <t>Guarani - Cruz Alta</t>
  </si>
  <si>
    <t>Cucaú Bagasse Cogeneration Project (CBCP)</t>
  </si>
  <si>
    <t>Cucaú</t>
  </si>
  <si>
    <t>Equipav Bagasse Cogeneration Project (EBCP)</t>
  </si>
  <si>
    <t>Equipav</t>
  </si>
  <si>
    <t>Garganta da Jararaca Small Hydroelectric Power Plant (SHP)</t>
  </si>
  <si>
    <t>Garganta da Jararaca</t>
  </si>
  <si>
    <t>GEEA-SBS Biomass Treatment Project in Alegrete, Rio Grande do Sul, Brazil</t>
  </si>
  <si>
    <t>GEEA Alegrete</t>
  </si>
  <si>
    <t>Incomex Hydroelectric Project</t>
  </si>
  <si>
    <t>Monte Belo</t>
  </si>
  <si>
    <t>Rio Branco</t>
  </si>
  <si>
    <t>Cabixi II</t>
  </si>
  <si>
    <t>Irani Biomass Electricity Generation Project</t>
  </si>
  <si>
    <t>Irani</t>
  </si>
  <si>
    <t>Iturama Bagasse Cogeneration Project (IBCP)</t>
  </si>
  <si>
    <t>Coruripe Iturama</t>
  </si>
  <si>
    <t>Jaguari Energética S. A. – Furnas do Segredo Small Hydro Power Plant</t>
  </si>
  <si>
    <t>Furnas do Segredo</t>
  </si>
  <si>
    <t>Jaguari Mirim River Hydroelectric Plants</t>
  </si>
  <si>
    <t>Jalles Machado Bagasse Cogeneration Project (JMBCP)</t>
  </si>
  <si>
    <t>Jalles Machado</t>
  </si>
  <si>
    <t>Koblitz - Piratini Energia S. A - Biomass Power Plant – Small Scale CDM Project</t>
  </si>
  <si>
    <t>Piratini</t>
  </si>
  <si>
    <t>Lucélia Bagasse Cogeneration Project (LBCP)</t>
  </si>
  <si>
    <t>Lucélia</t>
  </si>
  <si>
    <t>Malagone SHP CDM Project, Minas Gerais, Brazil (JUN1122)</t>
  </si>
  <si>
    <t>Malagone</t>
  </si>
  <si>
    <t>Martinuv Espigão Hydroelectric Project</t>
  </si>
  <si>
    <t>Martinuv</t>
  </si>
  <si>
    <t>Moema Bagasse Cogeneration Project (MBCP)</t>
  </si>
  <si>
    <t>Moema</t>
  </si>
  <si>
    <t>Nova América Bagasse Cogeneration Project (NABCP)</t>
  </si>
  <si>
    <t>Nova América</t>
  </si>
  <si>
    <t>Nova Sinceridade Small Hydroelectric Power Plant - Brascan Energética Minas Gerais S.A. (BEMG) Project Activity</t>
  </si>
  <si>
    <t>Benjamim Mário Baptista (Nova Sinceridade)</t>
  </si>
  <si>
    <t>Palestina Small Hydroelectric Power Plant - Brascan Energética Minas Gerais S.A. (BEMG) Project Activity</t>
  </si>
  <si>
    <t>Ivan Botelho II (Ex-Palestina)</t>
  </si>
  <si>
    <t>PARAÍSO SMALL HYDROPOWER PLANT – PCH PARAÍSO</t>
  </si>
  <si>
    <t>Paraíso I</t>
  </si>
  <si>
    <t>Pesqueiro Energia Small Hydroelectric Project (PESHP)</t>
  </si>
  <si>
    <t>Pesqueiro</t>
  </si>
  <si>
    <t>Piedade Small Hydro Power Plant CDM Project Activity</t>
  </si>
  <si>
    <t>Primavera Small Hydroelectric Project</t>
  </si>
  <si>
    <t>Queluz and Lavrinhas Renewable Energy Project</t>
  </si>
  <si>
    <t>Queluz</t>
  </si>
  <si>
    <t>Repowering Small Hydro Plants (SHP) in the State of São Paulo, Brazil</t>
  </si>
  <si>
    <t>Chibarro</t>
  </si>
  <si>
    <t>Esmeril</t>
  </si>
  <si>
    <t>Gavião Peixoto</t>
  </si>
  <si>
    <t>Dourados</t>
  </si>
  <si>
    <t>Capão Preto</t>
  </si>
  <si>
    <t>Rialma Companhia Energética I S/A. - Santa Edwiges I Small Hydro Power Plant - Small Scale CDM Project</t>
  </si>
  <si>
    <t>Riachão (Ex-Santa Edwiges I)</t>
  </si>
  <si>
    <t>Rialma Companhia Energética III S/A. – Santa Edwiges III Small Hydro Power Plant – Small Scale CDM Project</t>
  </si>
  <si>
    <t>Santa Edwiges III</t>
  </si>
  <si>
    <t>Rialma Companhia Energética S/A. – Santa Edwiges II Small Hydro Power Plant – Small Scale CDM Project.</t>
  </si>
  <si>
    <t>Santa Edwiges II</t>
  </si>
  <si>
    <t>Rodeio Bonito Small Hydro Power Project</t>
  </si>
  <si>
    <t>Rodeio Bonito</t>
  </si>
  <si>
    <t>Saldanha Small Hydroelectric Project</t>
  </si>
  <si>
    <t>Saldanha</t>
  </si>
  <si>
    <t>Santa Cândida Bagasse Cogeneration Project (SCBCP)</t>
  </si>
  <si>
    <t>Santa Cândida</t>
  </si>
  <si>
    <t>Santa Elisa Bagasse Cogeneration Project (SEBCP)</t>
  </si>
  <si>
    <t>Santa Elisa - Unidade I</t>
  </si>
  <si>
    <t>Santa Lúcia II Small Hydro Plant</t>
  </si>
  <si>
    <t>Santa Lúcia II</t>
  </si>
  <si>
    <t>Santa Terezinha – Tapejara Cogeneration Project. (Usina de Açúcar Santa Terezinha Ltda.)</t>
  </si>
  <si>
    <t>Santa Terezinha</t>
  </si>
  <si>
    <t>São Domingos II Hydroelectric Project</t>
  </si>
  <si>
    <t>São Domingos II</t>
  </si>
  <si>
    <t>Sao Joao hydro power plant</t>
  </si>
  <si>
    <t>Serra Bagasse Cogeneration Project (SBCP)</t>
  </si>
  <si>
    <t>Usina da Serra</t>
  </si>
  <si>
    <t>Termoelétrica Santa Adélia Cogeneration Project (TSACP)</t>
  </si>
  <si>
    <t>Usinas Itamarati Cogeneration Project</t>
  </si>
  <si>
    <t>UTE Barreiro S.A. Renewable Electricity Generation Project</t>
  </si>
  <si>
    <t>Barreiro</t>
  </si>
  <si>
    <t>Água Doce Wind Power Generation Project</t>
  </si>
  <si>
    <t>Eólica Água Doce</t>
  </si>
  <si>
    <t>Horizonte Wind Power Generation Project</t>
  </si>
  <si>
    <t>Parque Eólico do Horizonte</t>
  </si>
  <si>
    <t>Petrobras Wind Power Project for Oil Pumping at Macau, Brazil</t>
  </si>
  <si>
    <t>Macau</t>
  </si>
  <si>
    <t>45 MW Sugarcane Bagasse Cogeneration Project - UTE Baldin</t>
  </si>
  <si>
    <t>Baldin</t>
  </si>
  <si>
    <t>Água Bonita Bagasse Cogeneration Project</t>
  </si>
  <si>
    <t>Água Bonita</t>
  </si>
  <si>
    <t>Alto Alegre Energy Efficiency Project</t>
  </si>
  <si>
    <t>UJU</t>
  </si>
  <si>
    <t>Alto Rio Pará Small Hydroelectric Plants</t>
  </si>
  <si>
    <t>Maria Célia Mauad Notini</t>
  </si>
  <si>
    <t>BAESA CDM Project</t>
  </si>
  <si>
    <t>Barra Grande</t>
  </si>
  <si>
    <t>Barra do Braúna Hydroelectric Project (BBHP)</t>
  </si>
  <si>
    <t>Barra do Braúna</t>
  </si>
  <si>
    <t>Barrálcool Bagasse Cogeneration Project (BBCP)</t>
  </si>
  <si>
    <t>Barralcool</t>
  </si>
  <si>
    <t>Baruíto Hydroelectric Project</t>
  </si>
  <si>
    <t>Baruíto</t>
  </si>
  <si>
    <t>Biolins Biomass Cogeneration Project</t>
  </si>
  <si>
    <t>Biolins</t>
  </si>
  <si>
    <t>Bocaiuva Small Hydroelectric Power Plant</t>
  </si>
  <si>
    <t>Bocaiúva</t>
  </si>
  <si>
    <t>Braço Small Hydropower Plant Project Activity</t>
  </si>
  <si>
    <t>Braço</t>
  </si>
  <si>
    <t>Cabrera Central Energeticá Açucar e Álcool Ltda.– Cogeneration Project</t>
  </si>
  <si>
    <t>Cabrera</t>
  </si>
  <si>
    <t>CAMIL Camaquã Biomass Electricity Generation Project</t>
  </si>
  <si>
    <t>Camil Alimentos - Camaquã</t>
  </si>
  <si>
    <t>Campos Novos Hydropower Plant CDM Project Activity</t>
  </si>
  <si>
    <t>Caquende and Juliões Small Hydroelectric Power Plants</t>
  </si>
  <si>
    <t>Caquende</t>
  </si>
  <si>
    <t>Carneirinho Cogeneration Project (Carneirinho Agroindustrial S.A.)</t>
  </si>
  <si>
    <t>Carneirinho</t>
  </si>
  <si>
    <t>Cascata Chupinguaia Small Hydroelectric Project</t>
  </si>
  <si>
    <t>Cascata Chupinguaia</t>
  </si>
  <si>
    <t>Cerradinho - Potirendaba Bagasse Cogenaration Project (CPBCP)</t>
  </si>
  <si>
    <t>Cerradinho Potirendaba</t>
  </si>
  <si>
    <t>CEVASA distillery biomass power generation project</t>
  </si>
  <si>
    <t>Cevasa</t>
  </si>
  <si>
    <t>CF9 Biomass Power Boiler Project</t>
  </si>
  <si>
    <t>Klabin Otacílio Costa (Ex Igaras)</t>
  </si>
  <si>
    <t>Colorado Bagasse Cogeneration Project (CBCP)</t>
  </si>
  <si>
    <t>Complexo Carreiro II CDM Project</t>
  </si>
  <si>
    <t>Boa Fé</t>
  </si>
  <si>
    <t>Autódromo</t>
  </si>
  <si>
    <t>COPASA MG Small Thermoelectric Plant at ETE Arrudas Project</t>
  </si>
  <si>
    <t>Arrudas</t>
  </si>
  <si>
    <t>Coruripe Energy (Coruripe Energética S/A)</t>
  </si>
  <si>
    <t>Coruripe Energética - Filial Campo Florido</t>
  </si>
  <si>
    <t>Cotesa Engenharia Renewable Energy Project</t>
  </si>
  <si>
    <t>Aguti</t>
  </si>
  <si>
    <t>Criùva and Palanquinho Small Hydropower Plants Project Activity</t>
  </si>
  <si>
    <t>Palanquinho</t>
  </si>
  <si>
    <t>Criúva</t>
  </si>
  <si>
    <t>Da Ilha and Jararaca Small Hydropower Plants Project Activity</t>
  </si>
  <si>
    <t>Jararaca</t>
  </si>
  <si>
    <t>Da Ilha</t>
  </si>
  <si>
    <t>Da Mata Cogeneration Project</t>
  </si>
  <si>
    <t>Da Mata</t>
  </si>
  <si>
    <t>Divisa Small Hydropower Project</t>
  </si>
  <si>
    <t>Divisa</t>
  </si>
  <si>
    <t>Eldorado Cogeneration Project</t>
  </si>
  <si>
    <t>Eldorado</t>
  </si>
  <si>
    <t>Electra Power CDM Project (JUN1025), Brazil</t>
  </si>
  <si>
    <t>Salto do Timbó</t>
  </si>
  <si>
    <t>Rio Tigre</t>
  </si>
  <si>
    <t>Coronel Araújo</t>
  </si>
  <si>
    <t>Electricity generation from renewable sources – Sykué I Thermoelectric Power Plant.</t>
  </si>
  <si>
    <t>Sykué I</t>
  </si>
  <si>
    <t>Energest Power Upgrading Bundling Project</t>
  </si>
  <si>
    <t>Suíça</t>
  </si>
  <si>
    <t>Energisa Rio Grande SHPPs</t>
  </si>
  <si>
    <t>São Sebastião do Alto</t>
  </si>
  <si>
    <t>Estiva Cogeneration Project</t>
  </si>
  <si>
    <t>São José da Estiva</t>
  </si>
  <si>
    <t>Exploitation of the biogas from Controlled Landfill in Solid Waste Management Central-CTRS/BR.040</t>
  </si>
  <si>
    <t>Asja BH</t>
  </si>
  <si>
    <t>Faxinal dos Guedes Small Hydroelectric Power Plant</t>
  </si>
  <si>
    <t>Faxinal dos Guedes</t>
  </si>
  <si>
    <t>Faxinal II Small Hydroelectric Power Plant – hereafter referred to as “FAXSHP II”.</t>
  </si>
  <si>
    <t>Faxinal II</t>
  </si>
  <si>
    <t>Ferrari Cogeneration Project</t>
  </si>
  <si>
    <t>Ferrari</t>
  </si>
  <si>
    <t>Foz do Chapecó Hydroelectric Project</t>
  </si>
  <si>
    <t>Foz do Chapecó</t>
  </si>
  <si>
    <t>Giasa S/A - Giasa II Cogeneration Project</t>
  </si>
  <si>
    <t>Giasa II</t>
  </si>
  <si>
    <t>Goiasa Bagasse Cogeneration Project (GBCP)</t>
  </si>
  <si>
    <t>Goiasa</t>
  </si>
  <si>
    <t>Guaíra bagasse cogeneration efficiency project</t>
  </si>
  <si>
    <t>Guaíra Energética</t>
  </si>
  <si>
    <t>HPP Foz do Rio Claro renewable energy generation Project</t>
  </si>
  <si>
    <t>Engº José Luiz Muller de Godoy Pereira (Ex. Foz do Rio Claro)</t>
  </si>
  <si>
    <t>Hy Brazil Energia S/A renewable energy generation project bundle – Group 2 and Group 3</t>
  </si>
  <si>
    <t>Cachoeirinha Bueno Brandão</t>
  </si>
  <si>
    <t>Farias</t>
  </si>
  <si>
    <t>Alto Brejaúba</t>
  </si>
  <si>
    <t>Brejaúba</t>
  </si>
  <si>
    <t>Ibirama Small Hydropower Plant - a Brennand CDM Project activity.</t>
  </si>
  <si>
    <t>Ibirama</t>
  </si>
  <si>
    <t>Lagoa da Prata cogeneration project</t>
  </si>
  <si>
    <t>LDC Bioenergia Lagoa da Prata (Ex.Louis Dreyfus Lagoa da Prata)</t>
  </si>
  <si>
    <t>Luzboa Small Hydro Power Plants BRA-Minas Gerais I</t>
  </si>
  <si>
    <t>Oliveira</t>
  </si>
  <si>
    <t>LWARCEL / GREEN DOMUS – Co-generating System - LP</t>
  </si>
  <si>
    <t>Lwarcel (Ex. Lençóis Paulista)</t>
  </si>
  <si>
    <t>Mandu Bagasse Cogeneration Project</t>
  </si>
  <si>
    <t>Mandu</t>
  </si>
  <si>
    <t>Maracaí Bagasse Cogeneration Project</t>
  </si>
  <si>
    <t>Maracaí</t>
  </si>
  <si>
    <t>Marco Baldo Small Hydropower Plant of GHG emission reduction (named PCH Marco Baldo)</t>
  </si>
  <si>
    <t>Marco Baldo</t>
  </si>
  <si>
    <t>Nardini Bagasse Cogeneration Project (NBCP)</t>
  </si>
  <si>
    <t>Nardini</t>
  </si>
  <si>
    <t>NOBRECEL Biomass energy project</t>
  </si>
  <si>
    <t>Nobrecel</t>
  </si>
  <si>
    <t>Noroeste Paulista biomass residue cogeneration project.</t>
  </si>
  <si>
    <t>Noroeste Paulista</t>
  </si>
  <si>
    <t>Northeast Caeté Mills Bagasse Cogeneration Project (NECMBCP)</t>
  </si>
  <si>
    <t>Caeté</t>
  </si>
  <si>
    <t>Marituba</t>
  </si>
  <si>
    <t>Ouro Small Hydropower Plant – Brennand CDM Project Activity</t>
  </si>
  <si>
    <t>Ouro</t>
  </si>
  <si>
    <t>Pampeana and Terra Santa Small Hydropower Plants Project Activity</t>
  </si>
  <si>
    <t>Graça Brennand (Ex.Terra Santa)</t>
  </si>
  <si>
    <t>Pampeana</t>
  </si>
  <si>
    <t>Passos Maia CDM Project</t>
  </si>
  <si>
    <t>Victor Baptista Adami (Ex.Passos Maia)</t>
  </si>
  <si>
    <t>Pequi and Sucupira SHPs and LOGICarbon CDM Project</t>
  </si>
  <si>
    <t>Sucupira</t>
  </si>
  <si>
    <t>Pequi</t>
  </si>
  <si>
    <t>Picada Run-of-river Hydropower Plant CDM Project Activity</t>
  </si>
  <si>
    <t>Picada</t>
  </si>
  <si>
    <t>Pioneiros Bagasse Cogeneration Project</t>
  </si>
  <si>
    <t>Pioneiros</t>
  </si>
  <si>
    <t>Pipoca Small Hydropower Plant Project Activity</t>
  </si>
  <si>
    <t>Pipoca</t>
  </si>
  <si>
    <t>PITAA Cogeneration Project.</t>
  </si>
  <si>
    <t>Pitangueiras</t>
  </si>
  <si>
    <t>Power generation from renewable sources – Arvoredo and Varginha Small Hydropower Plants</t>
  </si>
  <si>
    <t>Varginha</t>
  </si>
  <si>
    <t>Arvoredo</t>
  </si>
  <si>
    <t>Quatá Cogeneration Project – a Zilor Project Activity</t>
  </si>
  <si>
    <t>Quatá</t>
  </si>
  <si>
    <t>Rafard Bagasse Cogeneration Project (RBCP)</t>
  </si>
  <si>
    <t>Rafard</t>
  </si>
  <si>
    <t>Renewable energy generation in isolated electric system in Rondônia/Brazil</t>
  </si>
  <si>
    <t>Marcol</t>
  </si>
  <si>
    <t>Ângelo Cassol</t>
  </si>
  <si>
    <t>REVAP Waste Pressure Power Generation Project</t>
  </si>
  <si>
    <t>Refinaria Henrique Lages (REVAP)</t>
  </si>
  <si>
    <t>Rio Pardo Cogeneration Project</t>
  </si>
  <si>
    <t>Rio Pardo</t>
  </si>
  <si>
    <t>Ruette Bagasse Cogeneration Project (RBCP)</t>
  </si>
  <si>
    <t>Ruette</t>
  </si>
  <si>
    <t>Salto Buriti Hydroelectric Project</t>
  </si>
  <si>
    <t>Salto Buriti</t>
  </si>
  <si>
    <t>Salto Curuá Hydroelectric Project</t>
  </si>
  <si>
    <t>Salto Curuá</t>
  </si>
  <si>
    <t>Salto Santo Antonio Small Hidro Power Plant Project (JUN 1028), Brazil.</t>
  </si>
  <si>
    <t>Salto Santo Antônio</t>
  </si>
  <si>
    <t>Santa Fé Small Hydro Plant</t>
  </si>
  <si>
    <t>Francisco Gross (Ex.Santa Fé)</t>
  </si>
  <si>
    <t>Santo Inácio biomass residue cogeneration project</t>
  </si>
  <si>
    <t>Unidade Santo Inácio - USI</t>
  </si>
  <si>
    <t>Sao Borja Biomass Power Plant – Riogrande do Sul, Brazil</t>
  </si>
  <si>
    <t>São Borja</t>
  </si>
  <si>
    <t>Sao Fernando Biomass Cogeneration Project</t>
  </si>
  <si>
    <t>São Fernando Açúcar e Álcool</t>
  </si>
  <si>
    <t>São João Biomass Cogeneration Project</t>
  </si>
  <si>
    <t>São João da Boa Vista</t>
  </si>
  <si>
    <t>São Luiz Biomass Cogeneration Project</t>
  </si>
  <si>
    <t>SHPPs Jorge Dreher and Henrique Kotzian CDM Project</t>
  </si>
  <si>
    <t>Engenheiro Ernesto Jorge Dreher</t>
  </si>
  <si>
    <t>Engenheiro Henrique Kotzian</t>
  </si>
  <si>
    <t>SHPs Albano Machado and Rio dos Índios CDM Project (JUN1115)</t>
  </si>
  <si>
    <t>Albano Machado</t>
  </si>
  <si>
    <t>Small Hydro Power Plants in Braço do Norte River Bundled Project Activities (hereafter referred to simply as “SHPPs in Braço do Norte River”).</t>
  </si>
  <si>
    <t>São Maurício</t>
  </si>
  <si>
    <t>Small Hydro Power Plants of Engano River</t>
  </si>
  <si>
    <t>Barra Clara</t>
  </si>
  <si>
    <t>Coqueiral</t>
  </si>
  <si>
    <t>Santa Ana</t>
  </si>
  <si>
    <t>Small Hydro Power Plants Santa Gabriela and Planalto</t>
  </si>
  <si>
    <t>Planalto</t>
  </si>
  <si>
    <t>Santa Gabriela</t>
  </si>
  <si>
    <t>Small hydroelectric Power Plant São Fracisco</t>
  </si>
  <si>
    <t>STCP Paranacity</t>
  </si>
  <si>
    <t>Santa Terezinha Paranacity</t>
  </si>
  <si>
    <t>URBANO Sinop Biomass Electricity Generation project</t>
  </si>
  <si>
    <t>Urbano Sinop</t>
  </si>
  <si>
    <t>Usina Petribu Renewable Generation with Sugarcane Bagasse</t>
  </si>
  <si>
    <t>Petribu</t>
  </si>
  <si>
    <t>VA Catanduva Energy generation from biomass residues Project Activity</t>
  </si>
  <si>
    <t>Citrovita Catanduva</t>
  </si>
  <si>
    <t>Gargaú Wind Power Plant CDM Project Activity</t>
  </si>
  <si>
    <t>Gargaú</t>
  </si>
  <si>
    <t>Rio do Fogo Wind Energy Project.</t>
  </si>
  <si>
    <t>RN 15 - Rio do Fogo</t>
  </si>
  <si>
    <t>Rosa dos Ventos wind energy project</t>
  </si>
  <si>
    <t>Eólica Canoa Quebrada</t>
  </si>
  <si>
    <t>Lagoa do Mato</t>
  </si>
  <si>
    <t>Palmares Wind Power Plant Project</t>
  </si>
  <si>
    <t>Fazenda Rosário</t>
  </si>
  <si>
    <t>Fazenda Rosário 3</t>
  </si>
  <si>
    <t>Wind Power Plants Aratuá I and Miassaba II CDM Project</t>
  </si>
  <si>
    <t>Aratuá I</t>
  </si>
  <si>
    <t>Miassaba II</t>
  </si>
  <si>
    <t>Total =117,124.902</t>
  </si>
  <si>
    <r>
      <rPr>
        <vertAlign val="superscript"/>
        <sz val="10"/>
        <rFont val="Times New Roman"/>
      </rPr>
      <t>1</t>
    </r>
    <r>
      <rPr>
        <sz val="10"/>
        <rFont val="Times New Roman"/>
      </rPr>
      <t xml:space="preserve"> National Electric Energy Agency (ANEEL - Agência Nacional de Energia Elétrica): Generation Database (BIG - Banco de Informação de Geração). Available at http://www.aneel.gov.br/aplicacoes/capacidadebrasil/GeracaoTipoFase.asp?tipo=7&amp;fase=3. Accessed on 03/Jan/2012 (reference: BrazilianElectricityGenerationMatrix_ANEEL_20120103).</t>
    </r>
  </si>
  <si>
    <r>
      <rPr>
        <vertAlign val="superscript"/>
        <sz val="10"/>
        <rFont val="Times New Roman"/>
      </rPr>
      <t>2</t>
    </r>
    <r>
      <rPr>
        <sz val="10"/>
        <rFont val="Times New Roman"/>
      </rPr>
      <t xml:space="preserve"> Eletrobras: PROINFA. Available at http://www.eletrobras.com/elb/data/Pages/LUMISABB61D26PTBRIE.htm. Accessed on 03/Jan/2012 (reference: PROINFAContracts_20081231).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</si>
</sst>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Times New Roman"/>
    </font>
    <font>
      <b/>
      <sz val="10"/>
      <color theme="1"/>
      <name val="Times New Roman"/>
    </font>
    <font>
      <b/>
      <vertAlign val="superscript"/>
      <sz val="10"/>
      <color theme="1"/>
      <name val="Times New Roman"/>
    </font>
    <font>
      <b/>
      <vertAlign val="subscript"/>
      <sz val="10"/>
      <color theme="1"/>
      <name val="Times New Roman"/>
    </font>
    <font>
      <sz val="10"/>
      <color rgb="FF000000"/>
      <name val="Times New Roman"/>
    </font>
    <font>
      <u/>
      <sz val="12"/>
      <color theme="10"/>
      <name val="Calibri"/>
      <family val="2"/>
      <scheme val="minor"/>
    </font>
    <font>
      <u/>
      <sz val="10"/>
      <color theme="10"/>
      <name val="Times New Roman"/>
    </font>
    <font>
      <sz val="10"/>
      <color theme="1"/>
      <name val="Calibri"/>
      <family val="2"/>
      <scheme val="minor"/>
    </font>
    <font>
      <sz val="10"/>
      <name val="Times New Roman"/>
    </font>
    <font>
      <vertAlign val="superscript"/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42" Type="http://schemas.openxmlformats.org/officeDocument/2006/relationships/hyperlink" Target="http://cdm.unfccc.int/Projects/Validation/DB/1EB7L2NT0J85HEPEEK349LI2W932YS/view.html" TargetMode="External"/><Relationship Id="rId143" Type="http://schemas.openxmlformats.org/officeDocument/2006/relationships/hyperlink" Target="http://cdm.unfccc.int/Projects/Validation/DB/SBHH6MAP06RV8QRV5SVQCY78ARHH5T/view.html" TargetMode="External"/><Relationship Id="rId144" Type="http://schemas.openxmlformats.org/officeDocument/2006/relationships/hyperlink" Target="http://cdm.unfccc.int/Projects/Validation/DB/OHQOD5SHHY60KU7FSA9Y3O752UTIMR/view.html" TargetMode="External"/><Relationship Id="rId145" Type="http://schemas.openxmlformats.org/officeDocument/2006/relationships/hyperlink" Target="http://cdm.unfccc.int/Projects/Validation/DB/MUXVY7603JYO8Q5VIN0RBZ2KGYDBP2/view.html" TargetMode="External"/><Relationship Id="rId146" Type="http://schemas.openxmlformats.org/officeDocument/2006/relationships/hyperlink" Target="http://cdm.unfccc.int/Projects/Validation/DB/XTJ8ELXXI5ZBRU0FOLAWSRFU41JCU6/view.html" TargetMode="External"/><Relationship Id="rId147" Type="http://schemas.openxmlformats.org/officeDocument/2006/relationships/hyperlink" Target="http://cdm.unfccc.int/Projects/Validation/DB/JX4ZIIGAQO853KJ5PEPTRVRG1CFEKN/view.html" TargetMode="External"/><Relationship Id="rId148" Type="http://schemas.openxmlformats.org/officeDocument/2006/relationships/hyperlink" Target="http://cdm.unfccc.int/Projects/Validation/DB/YAXF50F9GZDNY3E1IUY2XZ5AO19Z4P/view.html" TargetMode="External"/><Relationship Id="rId149" Type="http://schemas.openxmlformats.org/officeDocument/2006/relationships/hyperlink" Target="http://cdm.unfccc.int/Projects/Validation/DB/QIWNREJN52CC9Z9PMXNXB2UHEG6T8F/view.html" TargetMode="External"/><Relationship Id="rId180" Type="http://schemas.openxmlformats.org/officeDocument/2006/relationships/hyperlink" Target="http://cdm.unfccc.int/Projects/Validation/DB/YAK5FFOMWFH82KHWRG4F3I7AM64UNJ/view.html" TargetMode="External"/><Relationship Id="rId181" Type="http://schemas.openxmlformats.org/officeDocument/2006/relationships/hyperlink" Target="http://cdm.unfccc.int/Projects/Validation/DB/MQI7AH0AK2AA7QYGL95AXAD0K1I49T/view.html" TargetMode="External"/><Relationship Id="rId182" Type="http://schemas.openxmlformats.org/officeDocument/2006/relationships/hyperlink" Target="http://cdm.unfccc.int/Projects/Validation/DB/RI3QX1SBRVO7A1IBL1JLV543G721VK/view.html" TargetMode="External"/><Relationship Id="rId40" Type="http://schemas.openxmlformats.org/officeDocument/2006/relationships/hyperlink" Target="http://cdm.unfccc.int/Projects/DB/SGS-UKL1169643011.55/view" TargetMode="External"/><Relationship Id="rId41" Type="http://schemas.openxmlformats.org/officeDocument/2006/relationships/hyperlink" Target="http://cdm.unfccc.int/Projects/DB/SGS-UKL1166188356.77/view" TargetMode="External"/><Relationship Id="rId42" Type="http://schemas.openxmlformats.org/officeDocument/2006/relationships/hyperlink" Target="http://cdm.unfccc.int/Projects/DB/SGS-UKL1180445065.82/view" TargetMode="External"/><Relationship Id="rId43" Type="http://schemas.openxmlformats.org/officeDocument/2006/relationships/hyperlink" Target="http://cdm.unfccc.int/Projects/DB/BVQI1188558574.2/view" TargetMode="External"/><Relationship Id="rId44" Type="http://schemas.openxmlformats.org/officeDocument/2006/relationships/hyperlink" Target="http://cdm.unfccc.int/Projects/DB/SGS-UKL1189521894.23/view" TargetMode="External"/><Relationship Id="rId45" Type="http://schemas.openxmlformats.org/officeDocument/2006/relationships/hyperlink" Target="http://cdm.unfccc.int/Projects/DB/BVQI1186161655.85/view" TargetMode="External"/><Relationship Id="rId46" Type="http://schemas.openxmlformats.org/officeDocument/2006/relationships/hyperlink" Target="http://cdm.unfccc.int/Projects/DB/SGS-UKL1210924584.49/view" TargetMode="External"/><Relationship Id="rId47" Type="http://schemas.openxmlformats.org/officeDocument/2006/relationships/hyperlink" Target="http://cdm.unfccc.int/Projects/DB/SGS-UKL1207731831.09/view" TargetMode="External"/><Relationship Id="rId48" Type="http://schemas.openxmlformats.org/officeDocument/2006/relationships/hyperlink" Target="http://cdm.unfccc.int/Projects/DB/DNV-CUK1200486228.81/view" TargetMode="External"/><Relationship Id="rId49" Type="http://schemas.openxmlformats.org/officeDocument/2006/relationships/hyperlink" Target="http://cdm.unfccc.int/Projects/DB/TUEV-SUED1218634643.54/view" TargetMode="External"/><Relationship Id="rId183" Type="http://schemas.openxmlformats.org/officeDocument/2006/relationships/hyperlink" Target="http://cdm.unfccc.int/Projects/Validation/DB/XJUFB0NN625BM48WT9AD3HGIGFIRJ9/view.html" TargetMode="External"/><Relationship Id="rId184" Type="http://schemas.openxmlformats.org/officeDocument/2006/relationships/hyperlink" Target="http://cdm.unfccc.int/Projects/Validation/DB/23QD3FPZ6IXMDVXD72877R3XAAH96Q/view.html" TargetMode="External"/><Relationship Id="rId185" Type="http://schemas.openxmlformats.org/officeDocument/2006/relationships/hyperlink" Target="http://cdm.unfccc.int/Projects/Validation/DB/KZ1Y2O37V900KQSK1L6XSJQWFKH01F/view.html" TargetMode="External"/><Relationship Id="rId186" Type="http://schemas.openxmlformats.org/officeDocument/2006/relationships/hyperlink" Target="http://cdm.unfccc.int/Projects/Validation/DB/E4PLM3GPHZ3ZSPL9MHMPTBDQ68X67X/view.html" TargetMode="External"/><Relationship Id="rId187" Type="http://schemas.openxmlformats.org/officeDocument/2006/relationships/hyperlink" Target="http://cdm.unfccc.int/Projects/Validation/DB/RC1ZJ9PY86Q82TGRYMFLOVJXG1Z55G/view.html" TargetMode="External"/><Relationship Id="rId188" Type="http://schemas.openxmlformats.org/officeDocument/2006/relationships/hyperlink" Target="http://cdm.unfccc.int/Projects/Validation/DB/QKPHU6VO1PIERGH05LRS0X20JXPSUP/view.html" TargetMode="External"/><Relationship Id="rId189" Type="http://schemas.openxmlformats.org/officeDocument/2006/relationships/hyperlink" Target="http://cdm.unfccc.int/Projects/Validation/DB/99WA5UHJP3506U4EXKYAOT2CZYI3UK/view.html" TargetMode="External"/><Relationship Id="rId80" Type="http://schemas.openxmlformats.org/officeDocument/2006/relationships/hyperlink" Target="http://cdm.unfccc.int/Projects/Validation/DB/WJNOGITOOZTPB8NKK4JD63XIO1QUDD/view.html" TargetMode="External"/><Relationship Id="rId81" Type="http://schemas.openxmlformats.org/officeDocument/2006/relationships/hyperlink" Target="http://cdm.unfccc.int/Projects/Validation/DB/OJCLR3WYR3ED2BQUS5C76YQICXUW9R/view.html" TargetMode="External"/><Relationship Id="rId82" Type="http://schemas.openxmlformats.org/officeDocument/2006/relationships/hyperlink" Target="http://cdm.unfccc.int/Projects/Validation/DB/7K940FFBFD1L5RJK64C98FL7BSUZTD/view.html" TargetMode="External"/><Relationship Id="rId83" Type="http://schemas.openxmlformats.org/officeDocument/2006/relationships/hyperlink" Target="http://cdm.unfccc.int/Projects/Validation/DB/BW3UVPCU0SWBXJALA41KXCR7AX8PJ6/view.html" TargetMode="External"/><Relationship Id="rId84" Type="http://schemas.openxmlformats.org/officeDocument/2006/relationships/hyperlink" Target="http://cdm.unfccc.int/Projects/Validation/DB/692195IGIYY1IICHECTA3HZ5Q593P7/view.html" TargetMode="External"/><Relationship Id="rId85" Type="http://schemas.openxmlformats.org/officeDocument/2006/relationships/hyperlink" Target="http://cdm.unfccc.int/Projects/Validation/DB/QMZO0IHFF222F7GC2BQTAEAV60QZQZ/view.html" TargetMode="External"/><Relationship Id="rId86" Type="http://schemas.openxmlformats.org/officeDocument/2006/relationships/hyperlink" Target="http://cdm.unfccc.int/Projects/Validation/DB/GGL19V8R9KON0XFX16UTUHOIZ3SAX1/view.html" TargetMode="External"/><Relationship Id="rId87" Type="http://schemas.openxmlformats.org/officeDocument/2006/relationships/hyperlink" Target="http://cdm.unfccc.int/Projects/Validation/DB/M3W6EJVBXSP3LXBZIWWZJ8U3CU67BS/view.html" TargetMode="External"/><Relationship Id="rId88" Type="http://schemas.openxmlformats.org/officeDocument/2006/relationships/hyperlink" Target="http://cdm.unfccc.int/Projects/Validation/DB/1ZRMXKGSZI4NGTCHEWXDNJ5GPL2TZ3/view.html" TargetMode="External"/><Relationship Id="rId89" Type="http://schemas.openxmlformats.org/officeDocument/2006/relationships/hyperlink" Target="http://cdm.unfccc.int/Projects/Validation/DB/4ATWMSG1NUWMFCAMTYRA3YQNGG0AXK/view.html" TargetMode="External"/><Relationship Id="rId110" Type="http://schemas.openxmlformats.org/officeDocument/2006/relationships/hyperlink" Target="http://cdm.unfccc.int/Projects/DB/TUEV-SUED1134663357.75/view" TargetMode="External"/><Relationship Id="rId111" Type="http://schemas.openxmlformats.org/officeDocument/2006/relationships/hyperlink" Target="http://cdm.unfccc.int/Projects/DB/TUEV-SUED1134666922.78/view" TargetMode="External"/><Relationship Id="rId112" Type="http://schemas.openxmlformats.org/officeDocument/2006/relationships/hyperlink" Target="http://cdm.unfccc.int/Projects/DB/DNV-CUK1129062751.78/view" TargetMode="External"/><Relationship Id="rId113" Type="http://schemas.openxmlformats.org/officeDocument/2006/relationships/hyperlink" Target="http://cdm.unfccc.int/Projects/DB/TUEV-SUED1134664992.75/view" TargetMode="External"/><Relationship Id="rId114" Type="http://schemas.openxmlformats.org/officeDocument/2006/relationships/hyperlink" Target="http://cdm.unfccc.int/Projects/DB/TUEV-SUED1135260671.81/view" TargetMode="External"/><Relationship Id="rId115" Type="http://schemas.openxmlformats.org/officeDocument/2006/relationships/hyperlink" Target="http://cdm.unfccc.int/Projects/DB/TUEV-SUED1135286602.53/view" TargetMode="External"/><Relationship Id="rId116" Type="http://schemas.openxmlformats.org/officeDocument/2006/relationships/hyperlink" Target="http://cdm.unfccc.int/Projects/DB/DNV-CUK1135343472.61/view" TargetMode="External"/><Relationship Id="rId117" Type="http://schemas.openxmlformats.org/officeDocument/2006/relationships/hyperlink" Target="http://cdm.unfccc.int/Projects/DB/TUEV-SUED1135255087.72/view" TargetMode="External"/><Relationship Id="rId118" Type="http://schemas.openxmlformats.org/officeDocument/2006/relationships/hyperlink" Target="http://cdm.unfccc.int/Projects/DB/DNV-CUK1135342182.32/view" TargetMode="External"/><Relationship Id="rId119" Type="http://schemas.openxmlformats.org/officeDocument/2006/relationships/hyperlink" Target="http://cdm.unfccc.int/Projects/DB/TUEV-SUED1135253521.0/view" TargetMode="External"/><Relationship Id="rId150" Type="http://schemas.openxmlformats.org/officeDocument/2006/relationships/hyperlink" Target="http://cdm.unfccc.int/Projects/Validation/DB/U2RZQPFPS2SI9VWWITSQVT1QTJIZED/view.html" TargetMode="External"/><Relationship Id="rId151" Type="http://schemas.openxmlformats.org/officeDocument/2006/relationships/hyperlink" Target="http://cdm.unfccc.int/Projects/Validation/DB/4FFA579VM5UA6G3BHJYNRH5Q5Q6S6W/view.html" TargetMode="External"/><Relationship Id="rId152" Type="http://schemas.openxmlformats.org/officeDocument/2006/relationships/hyperlink" Target="http://cdm.unfccc.int/Projects/Validation/DB/7NL57PY0NZ3ZEB01QBG93EDBBQOO5Z/view.html" TargetMode="External"/><Relationship Id="rId10" Type="http://schemas.openxmlformats.org/officeDocument/2006/relationships/hyperlink" Target="http://cdm.unfccc.int/Projects/Validation/DB/7FJT8KR0R6Z7X9P37350KVRFZ61QD6/view.html" TargetMode="External"/><Relationship Id="rId11" Type="http://schemas.openxmlformats.org/officeDocument/2006/relationships/hyperlink" Target="http://cdm.unfccc.int/Projects/Validation/DB/OY5WRVM4O0BX90CEDFGI62IP6PUM7X/view.html" TargetMode="External"/><Relationship Id="rId12" Type="http://schemas.openxmlformats.org/officeDocument/2006/relationships/hyperlink" Target="http://www.aneel.gov.br/cedoc/area2006743.pdf" TargetMode="External"/><Relationship Id="rId13" Type="http://schemas.openxmlformats.org/officeDocument/2006/relationships/hyperlink" Target="http://www.parqueeolicoalegria.com.br/parque" TargetMode="External"/><Relationship Id="rId14" Type="http://schemas.openxmlformats.org/officeDocument/2006/relationships/hyperlink" Target="http://www.eletrobras.com/elb/data/documents/storedDocuments/%7B9C2100BF-1555-4A9D-B454-2265750C76E1%7D/%7B86A029DB-D8A2-44BA-BBBF-2DBC8C98B98E%7D/eol_sel.PDF" TargetMode="External"/><Relationship Id="rId15" Type="http://schemas.openxmlformats.org/officeDocument/2006/relationships/hyperlink" Target="http://www.bonsventos.eng.br/sis.interna.asp?pasta=1&amp;pagina=125" TargetMode="External"/><Relationship Id="rId16" Type="http://schemas.openxmlformats.org/officeDocument/2006/relationships/hyperlink" Target="http://www.eletrobras.com/elb/data/documents/storedDocuments/%7B9C2100BF-1555-4A9D-B454-2265750C76E1%7D/%7B86A029DB-D8A2-44BA-BBBF-2DBC8C98B98E%7D/eol_sel.PDF" TargetMode="External"/><Relationship Id="rId17" Type="http://schemas.openxmlformats.org/officeDocument/2006/relationships/hyperlink" Target="http://www.portalpch.com.br/index.php?option=com_content&amp;view=article&amp;id=3690:08062010-ventos-novos-do-proinfa&amp;catid=1:ultimas-noticias&amp;Itemid=98" TargetMode="External"/><Relationship Id="rId18" Type="http://schemas.openxmlformats.org/officeDocument/2006/relationships/hyperlink" Target="http://fatosedados.blogspetrobras.com.br/2011/11/02/primeiro-parque-eolico-da-petrobras-entra-em-operacao-comercial/" TargetMode="External"/><Relationship Id="rId19" Type="http://schemas.openxmlformats.org/officeDocument/2006/relationships/hyperlink" Target="http://www.eletrobras.com/elb/data/documents/storedDocuments/%7B9C2100BF-1555-4A9D-B454-2265750C76E1%7D/%7B86A029DB-D8A2-44BA-BBBF-2DBC8C98B98E%7D/eol_sel.PDF" TargetMode="External"/><Relationship Id="rId153" Type="http://schemas.openxmlformats.org/officeDocument/2006/relationships/hyperlink" Target="http://cdm.unfccc.int/Projects/Validation/DB/H1ROS6WIO45EU8QPAWU11ROGJYLJ9I/view.html" TargetMode="External"/><Relationship Id="rId154" Type="http://schemas.openxmlformats.org/officeDocument/2006/relationships/hyperlink" Target="http://cdm.unfccc.int/Projects/Validation/DB/2B2OMLR3I8CQ64D1SDM72AAQVIZJNC/view.html" TargetMode="External"/><Relationship Id="rId155" Type="http://schemas.openxmlformats.org/officeDocument/2006/relationships/hyperlink" Target="http://cdm.unfccc.int/Projects/Validation/DB/7ODI4KS2FJYR8TU2G6YZGT8EB34TB6/view.html" TargetMode="External"/><Relationship Id="rId156" Type="http://schemas.openxmlformats.org/officeDocument/2006/relationships/hyperlink" Target="http://cdm.unfccc.int/Projects/Validation/DB/5GHKT4KI9DS8TIL2LNTZTJZCDYQYL6/view.html" TargetMode="External"/><Relationship Id="rId157" Type="http://schemas.openxmlformats.org/officeDocument/2006/relationships/hyperlink" Target="http://cdm.unfccc.int/Projects/Validation/DB/F8HMNGC2JXMIIA3XNFAZIHTZPZCTXN/view.html" TargetMode="External"/><Relationship Id="rId158" Type="http://schemas.openxmlformats.org/officeDocument/2006/relationships/hyperlink" Target="http://cdm.unfccc.int/Projects/Validation/DB/ZL7ZLW1X50V73FM1IC4DLJXSLG7HHK/view.html" TargetMode="External"/><Relationship Id="rId159" Type="http://schemas.openxmlformats.org/officeDocument/2006/relationships/hyperlink" Target="http://cdm.unfccc.int/Projects/Validation/DB/VVBX8ZMZN6K6PG79NT05H4NP84774I/view.html" TargetMode="External"/><Relationship Id="rId190" Type="http://schemas.openxmlformats.org/officeDocument/2006/relationships/hyperlink" Target="http://cdm.unfccc.int/Projects/Validation/DB/JMMTZJ89BI243D0PFJPM9PUA5IMYUC/view.html" TargetMode="External"/><Relationship Id="rId191" Type="http://schemas.openxmlformats.org/officeDocument/2006/relationships/hyperlink" Target="http://cdm.unfccc.int/Projects/Validation/DB/878G8K8MQ8V3BPBQTCP100E69NJJGO/view.html" TargetMode="External"/><Relationship Id="rId192" Type="http://schemas.openxmlformats.org/officeDocument/2006/relationships/hyperlink" Target="http://cdm.unfccc.int/Projects/Validation/DB/FLBMTPINYW2PBN079UUJ3SIY2MHT83/view.html" TargetMode="External"/><Relationship Id="rId50" Type="http://schemas.openxmlformats.org/officeDocument/2006/relationships/hyperlink" Target="http://cdm.unfccc.int/Projects/DB/TUEV-SUED1242059763.13/view" TargetMode="External"/><Relationship Id="rId51" Type="http://schemas.openxmlformats.org/officeDocument/2006/relationships/hyperlink" Target="http://cdm.unfccc.int/Projects/DB/SGS-UKL1243427019.62/view" TargetMode="External"/><Relationship Id="rId52" Type="http://schemas.openxmlformats.org/officeDocument/2006/relationships/hyperlink" Target="http://cdm.unfccc.int/Projects/DB/RWTUV1239783073.35/view" TargetMode="External"/><Relationship Id="rId53" Type="http://schemas.openxmlformats.org/officeDocument/2006/relationships/hyperlink" Target="http://cdm.unfccc.int/Projects/DB/DNV-CUK1254204725.79/view" TargetMode="External"/><Relationship Id="rId54" Type="http://schemas.openxmlformats.org/officeDocument/2006/relationships/hyperlink" Target="http://cdm.unfccc.int/Projects/DB/BVQI1253669718.63/view" TargetMode="External"/><Relationship Id="rId55" Type="http://schemas.openxmlformats.org/officeDocument/2006/relationships/hyperlink" Target="http://cdm.unfccc.int/Projects/DB/SGS-UKL1263310038.7/view" TargetMode="External"/><Relationship Id="rId56" Type="http://schemas.openxmlformats.org/officeDocument/2006/relationships/hyperlink" Target="http://cdm.unfccc.int/Projects/DB/RINA1264170593.12/view" TargetMode="External"/><Relationship Id="rId57" Type="http://schemas.openxmlformats.org/officeDocument/2006/relationships/hyperlink" Target="http://cdm.unfccc.int/Projects/DB/SGS-UKL1268728393.62/view" TargetMode="External"/><Relationship Id="rId58" Type="http://schemas.openxmlformats.org/officeDocument/2006/relationships/hyperlink" Target="http://cdm.unfccc.int/Projects/DB/DNV-CUK1272526910.09/view" TargetMode="External"/><Relationship Id="rId59" Type="http://schemas.openxmlformats.org/officeDocument/2006/relationships/hyperlink" Target="http://cdm.unfccc.int/Projects/DB/RINA1302613316.74/view" TargetMode="External"/><Relationship Id="rId193" Type="http://schemas.openxmlformats.org/officeDocument/2006/relationships/hyperlink" Target="http://cdm.unfccc.int/Projects/Validation/DB/VWHNSRCO9E92FUBPHROGUJUADEQDC7/view.html" TargetMode="External"/><Relationship Id="rId194" Type="http://schemas.openxmlformats.org/officeDocument/2006/relationships/hyperlink" Target="http://cdm.unfccc.int/Projects/Validation/DB/EMSQNH0BRKFDTOKWFWFBOP1W9I2KMV/view.html" TargetMode="External"/><Relationship Id="rId195" Type="http://schemas.openxmlformats.org/officeDocument/2006/relationships/hyperlink" Target="http://fatosedados.blogspetrobras.com.br/2011/11/02/primeiro-parque-eolico-da-petrobras-entra-em-operacao-comercial/" TargetMode="External"/><Relationship Id="rId196" Type="http://schemas.openxmlformats.org/officeDocument/2006/relationships/hyperlink" Target="http://fatosedados.blogspetrobras.com.br/2011/11/02/primeiro-parque-eolico-da-petrobras-entra-em-operacao-comercial/" TargetMode="External"/><Relationship Id="rId90" Type="http://schemas.openxmlformats.org/officeDocument/2006/relationships/hyperlink" Target="http://cdm.unfccc.int/Projects/Validation/DB/OX17IAOIHT4GJUS03EV7AOS80E8NH2/view.html" TargetMode="External"/><Relationship Id="rId91" Type="http://schemas.openxmlformats.org/officeDocument/2006/relationships/hyperlink" Target="http://cdm.unfccc.int/Projects/Validation/DB/L3HZXI3YN6SP2E0FD87KYBSDRP66ND/view.html" TargetMode="External"/><Relationship Id="rId92" Type="http://schemas.openxmlformats.org/officeDocument/2006/relationships/hyperlink" Target="http://cdm.unfccc.int/Projects/Validation/DB/OJEUZLVPDFUFFRA8MLGLSX3VZ73JMG/view.html" TargetMode="External"/><Relationship Id="rId93" Type="http://schemas.openxmlformats.org/officeDocument/2006/relationships/hyperlink" Target="http://cdm.unfccc.int/Projects/DB/DNV-CUK1160397342.29/view" TargetMode="External"/><Relationship Id="rId94" Type="http://schemas.openxmlformats.org/officeDocument/2006/relationships/hyperlink" Target="http://cdm.unfccc.int/Projects/DB/DNV-CUK1163591697.79/view" TargetMode="External"/><Relationship Id="rId95" Type="http://schemas.openxmlformats.org/officeDocument/2006/relationships/hyperlink" Target="http://cdm.unfccc.int/Projects/DB/SGS-UKL1183734827.45/view" TargetMode="External"/><Relationship Id="rId96" Type="http://schemas.openxmlformats.org/officeDocument/2006/relationships/hyperlink" Target="http://cdm.unfccc.int/Projects/DB/SGS-UKL1209121131.35/view" TargetMode="External"/><Relationship Id="rId97" Type="http://schemas.openxmlformats.org/officeDocument/2006/relationships/hyperlink" Target="http://cdm.unfccc.int/Projects/DB/SGS-UKL1282040767.96/view" TargetMode="External"/><Relationship Id="rId98" Type="http://schemas.openxmlformats.org/officeDocument/2006/relationships/hyperlink" Target="http://cdm.unfccc.int/Projects/Validation/DB/4CE3URS1O0J57SEQY3GLYS4UHLZ9UZ/view.html" TargetMode="External"/><Relationship Id="rId99" Type="http://schemas.openxmlformats.org/officeDocument/2006/relationships/hyperlink" Target="http://cdm.unfccc.int/Projects/Validation/DB/67QGNBUCIE5RPFZ89R5GXLXXY1Y6JX/view.html" TargetMode="External"/><Relationship Id="rId120" Type="http://schemas.openxmlformats.org/officeDocument/2006/relationships/hyperlink" Target="http://cdm.unfccc.int/Projects/DB/DNV-CUK1134035382.62/view" TargetMode="External"/><Relationship Id="rId121" Type="http://schemas.openxmlformats.org/officeDocument/2006/relationships/hyperlink" Target="http://cdm.unfccc.int/Projects/DB/DNV-CUK1134990070.21/view" TargetMode="External"/><Relationship Id="rId122" Type="http://schemas.openxmlformats.org/officeDocument/2006/relationships/hyperlink" Target="http://cdm.unfccc.int/Projects/DB/DNV-CUK1135063619.72/view" TargetMode="External"/><Relationship Id="rId123" Type="http://schemas.openxmlformats.org/officeDocument/2006/relationships/hyperlink" Target="http://cdm.unfccc.int/Projects/DB/DNV-CUK1135325257.44/view" TargetMode="External"/><Relationship Id="rId124" Type="http://schemas.openxmlformats.org/officeDocument/2006/relationships/hyperlink" Target="http://cdm.unfccc.int/Projects/DB/TUEV-SUED1135290297.39/view" TargetMode="External"/><Relationship Id="rId125" Type="http://schemas.openxmlformats.org/officeDocument/2006/relationships/hyperlink" Target="http://cdm.unfccc.int/Projects/DB/DNV-CUK1135337557.75/view" TargetMode="External"/><Relationship Id="rId126" Type="http://schemas.openxmlformats.org/officeDocument/2006/relationships/hyperlink" Target="http://cdm.unfccc.int/Projects/DB/TUEV-SUED1135342380.37/view" TargetMode="External"/><Relationship Id="rId127" Type="http://schemas.openxmlformats.org/officeDocument/2006/relationships/hyperlink" Target="http://cdm.unfccc.int/Projects/DB/DNV-CUK1135290838.49/view" TargetMode="External"/><Relationship Id="rId128" Type="http://schemas.openxmlformats.org/officeDocument/2006/relationships/hyperlink" Target="http://cdm.unfccc.int/Projects/DB/DNV-CUK1135262711.08/view" TargetMode="External"/><Relationship Id="rId129" Type="http://schemas.openxmlformats.org/officeDocument/2006/relationships/hyperlink" Target="http://cdm.unfccc.int/Projects/DB/TUEV-SUED1135078012.82/view" TargetMode="External"/><Relationship Id="rId160" Type="http://schemas.openxmlformats.org/officeDocument/2006/relationships/hyperlink" Target="http://cdm.unfccc.int/Projects/Validation/DB/FIC100NZZBR75JESS4ACSDCZM15VGW/view.html" TargetMode="External"/><Relationship Id="rId161" Type="http://schemas.openxmlformats.org/officeDocument/2006/relationships/hyperlink" Target="http://cdm.unfccc.int/Projects/Validation/DB/9SAGC70NAUIA8NQEHF8CI49NFCS6DL/view.html" TargetMode="External"/><Relationship Id="rId162" Type="http://schemas.openxmlformats.org/officeDocument/2006/relationships/hyperlink" Target="http://cdm.unfccc.int/Projects/Validation/DB/NMYAV6X6XAG8EE8SBI9O0A5HE53EZD/view.html" TargetMode="External"/><Relationship Id="rId20" Type="http://schemas.openxmlformats.org/officeDocument/2006/relationships/hyperlink" Target="http://cdm.unfccc.int/Projects/DB/DNV-CUK1191920355.87/view" TargetMode="External"/><Relationship Id="rId21" Type="http://schemas.openxmlformats.org/officeDocument/2006/relationships/hyperlink" Target="http://cdm.unfccc.int/Projects/Validation/DB/SX7QB140I4KHXG0EO445K2U9YDDDEO/view.html" TargetMode="External"/><Relationship Id="rId22" Type="http://schemas.openxmlformats.org/officeDocument/2006/relationships/hyperlink" Target="http://cdm.unfccc.int/Projects/Validation/DB/RHTLYN2B32G63YV4SMQAJA2QFGVRRG/view.html" TargetMode="External"/><Relationship Id="rId23" Type="http://schemas.openxmlformats.org/officeDocument/2006/relationships/hyperlink" Target="http://cdm.unfccc.int/Projects/Validation/DB/DRFYVC8OZQ44AEE346BJ13ORP4UCAL/view.html" TargetMode="External"/><Relationship Id="rId24" Type="http://schemas.openxmlformats.org/officeDocument/2006/relationships/hyperlink" Target="http://cdm.unfccc.int/Projects/DB/DNV-CUK1137160660.09/view" TargetMode="External"/><Relationship Id="rId25" Type="http://schemas.openxmlformats.org/officeDocument/2006/relationships/hyperlink" Target="http://cdm.unfccc.int/Projects/DB/TUEV-SUED1135874208.63/view" TargetMode="External"/><Relationship Id="rId26" Type="http://schemas.openxmlformats.org/officeDocument/2006/relationships/hyperlink" Target="http://cdm.unfccc.int/Projects/DB/DNV-CUK1150965247.9/view" TargetMode="External"/><Relationship Id="rId27" Type="http://schemas.openxmlformats.org/officeDocument/2006/relationships/hyperlink" Target="http://cdm.unfccc.int/Projects/projsearch.html" TargetMode="External"/><Relationship Id="rId28" Type="http://schemas.openxmlformats.org/officeDocument/2006/relationships/hyperlink" Target="http://cdm.unfccc.int/Projects/DB/DNV-CUK1154525241.46/view" TargetMode="External"/><Relationship Id="rId29" Type="http://schemas.openxmlformats.org/officeDocument/2006/relationships/hyperlink" Target="http://cdm.unfccc.int/Projects/DB/DNV-CUK1152828482.6/view" TargetMode="External"/><Relationship Id="rId163" Type="http://schemas.openxmlformats.org/officeDocument/2006/relationships/hyperlink" Target="http://cdm.unfccc.int/Projects/Validation/DB/4LSW9EDBBFQIAXRZ6AUF95N6ZX8AVG/view.html" TargetMode="External"/><Relationship Id="rId164" Type="http://schemas.openxmlformats.org/officeDocument/2006/relationships/hyperlink" Target="http://cdm.unfccc.int/Projects/Validation/DB/JOQDMOO29I06TJHSJ19BU0K4RZLJZ7/view.html" TargetMode="External"/><Relationship Id="rId165" Type="http://schemas.openxmlformats.org/officeDocument/2006/relationships/hyperlink" Target="http://cdm.unfccc.int/Projects/Validation/DB/1Q50A5PPUSCDIJRZW7S7LUBHIPLQCJ/view.html" TargetMode="External"/><Relationship Id="rId166" Type="http://schemas.openxmlformats.org/officeDocument/2006/relationships/hyperlink" Target="http://cdm.unfccc.int/Projects/Validation/DB/MB72RR96KT3DA9R6G8P2XI67S2VGJ0/view.html" TargetMode="External"/><Relationship Id="rId167" Type="http://schemas.openxmlformats.org/officeDocument/2006/relationships/hyperlink" Target="http://cdm.unfccc.int/Projects/Validation/DB/TI6FQ5S293L5IUF403X6WGMV8TIGNK/view.html" TargetMode="External"/><Relationship Id="rId168" Type="http://schemas.openxmlformats.org/officeDocument/2006/relationships/hyperlink" Target="http://cdm.unfccc.int/Projects/Validation/DB/GN5AAVL7ITPI96W4I8QTV8CE9I50TS/view.html" TargetMode="External"/><Relationship Id="rId169" Type="http://schemas.openxmlformats.org/officeDocument/2006/relationships/hyperlink" Target="http://cdm.unfccc.int/Projects/Validation/DB/2SSYWF968D9USNAYZSD5D6HS1ILCP1/view.html" TargetMode="External"/><Relationship Id="rId60" Type="http://schemas.openxmlformats.org/officeDocument/2006/relationships/hyperlink" Target="http://cdm.unfccc.int/Projects/DB/RWTUV1309175127.13/view" TargetMode="External"/><Relationship Id="rId61" Type="http://schemas.openxmlformats.org/officeDocument/2006/relationships/hyperlink" Target="http://cdm.unfccc.int/Projects/DB/RINA1305214649.79/view" TargetMode="External"/><Relationship Id="rId62" Type="http://schemas.openxmlformats.org/officeDocument/2006/relationships/hyperlink" Target="http://cdm.unfccc.int/Projects/Validation/DB/0AUK2QEGETHPKNEYHG05EMPI6OMQZU/view.html" TargetMode="External"/><Relationship Id="rId63" Type="http://schemas.openxmlformats.org/officeDocument/2006/relationships/hyperlink" Target="http://cdm.unfccc.int/Projects/Validation/DB/131EY6OU2R1A33XG40INQ0IW6M8TKV/view.html" TargetMode="External"/><Relationship Id="rId64" Type="http://schemas.openxmlformats.org/officeDocument/2006/relationships/hyperlink" Target="http://cdm.unfccc.int/Projects/Validation/DB/QDCVJ2VNEERCOVG1JPBYTDDLAIJOJA/view.html" TargetMode="External"/><Relationship Id="rId65" Type="http://schemas.openxmlformats.org/officeDocument/2006/relationships/hyperlink" Target="http://cdm.unfccc.int/Projects/Validation/DB/153F868J5XTEJMNPB0BHWV101UGLKF/view.html" TargetMode="External"/><Relationship Id="rId66" Type="http://schemas.openxmlformats.org/officeDocument/2006/relationships/hyperlink" Target="http://cdm.unfccc.int/Projects/Validation/DB/UX5FMWDY006B4TBW16JM4ESXHKWU6Y/view.html" TargetMode="External"/><Relationship Id="rId67" Type="http://schemas.openxmlformats.org/officeDocument/2006/relationships/hyperlink" Target="http://cdm.unfccc.int/Projects/Validation/DB/YT6O3D97GGALI2ZIK4CAIU1SMMMJEK/view.html" TargetMode="External"/><Relationship Id="rId68" Type="http://schemas.openxmlformats.org/officeDocument/2006/relationships/hyperlink" Target="http://cdm.unfccc.int/Projects/Validation/DB/J5C3C3MOH2Y6PBGANKDCU7UKOXZO95/view.html" TargetMode="External"/><Relationship Id="rId69" Type="http://schemas.openxmlformats.org/officeDocument/2006/relationships/hyperlink" Target="http://cdm.unfccc.int/Projects/Validation/DB/R37U72JOMXJWEWWP5RD8PVABDT35NQ/view.html" TargetMode="External"/><Relationship Id="rId130" Type="http://schemas.openxmlformats.org/officeDocument/2006/relationships/hyperlink" Target="http://cdm.unfccc.int/Projects/DB/DNV-CUK1135325819.41/view" TargetMode="External"/><Relationship Id="rId131" Type="http://schemas.openxmlformats.org/officeDocument/2006/relationships/hyperlink" Target="http://cdm.unfccc.int/Projects/DB/TUEV-SUED1135284723.4/view" TargetMode="External"/><Relationship Id="rId132" Type="http://schemas.openxmlformats.org/officeDocument/2006/relationships/hyperlink" Target="http://cdm.unfccc.int/Projects/DB/DNV-CUK1135328901.35/view" TargetMode="External"/><Relationship Id="rId133" Type="http://schemas.openxmlformats.org/officeDocument/2006/relationships/hyperlink" Target="http://cdm.unfccc.int/Projects/DB/TUEV-SUED1134136803.71/view" TargetMode="External"/><Relationship Id="rId134" Type="http://schemas.openxmlformats.org/officeDocument/2006/relationships/hyperlink" Target="http://cdm.unfccc.int/Projects/DB/DNV-CUK1138970687.7/view" TargetMode="External"/><Relationship Id="rId135" Type="http://schemas.openxmlformats.org/officeDocument/2006/relationships/hyperlink" Target="http://cdm.unfccc.int/Projects/DB/DNV-CUK1146170596.51/view" TargetMode="External"/><Relationship Id="rId136" Type="http://schemas.openxmlformats.org/officeDocument/2006/relationships/hyperlink" Target="http://cdm.unfccc.int/Projects/DB/SGS-UKL1151532941.41/view" TargetMode="External"/><Relationship Id="rId137" Type="http://schemas.openxmlformats.org/officeDocument/2006/relationships/hyperlink" Target="http://cdm.unfccc.int/Projects/DB/BVQI1175266831.67/view" TargetMode="External"/><Relationship Id="rId138" Type="http://schemas.openxmlformats.org/officeDocument/2006/relationships/hyperlink" Target="http://cdm.unfccc.int/Projects/DB/DNV-CUK1176979342.7/view" TargetMode="External"/><Relationship Id="rId139" Type="http://schemas.openxmlformats.org/officeDocument/2006/relationships/hyperlink" Target="http://cdm.unfccc.int/Projects/DB/TUEV-SUED1305618592.52/view" TargetMode="External"/><Relationship Id="rId170" Type="http://schemas.openxmlformats.org/officeDocument/2006/relationships/hyperlink" Target="http://cdm.unfccc.int/Projects/Validation/DB/MOYBL8JBAF6YGLLMXD0Q4EWLGPF9M7/view.html" TargetMode="External"/><Relationship Id="rId171" Type="http://schemas.openxmlformats.org/officeDocument/2006/relationships/hyperlink" Target="http://cdm.unfccc.int/Projects/Validation/DB/FJDGX46FZUYAOB98ONHUQCTAZEANWO/view.html" TargetMode="External"/><Relationship Id="rId172" Type="http://schemas.openxmlformats.org/officeDocument/2006/relationships/hyperlink" Target="http://cdm.unfccc.int/Projects/Validation/DB/FU20YQNGCCE6ZFU4TNNCW06XQSB1I2/view.html" TargetMode="External"/><Relationship Id="rId30" Type="http://schemas.openxmlformats.org/officeDocument/2006/relationships/hyperlink" Target="http://cdm.unfccc.int/Projects/DB/DNV-CUK1152830265.44/view" TargetMode="External"/><Relationship Id="rId31" Type="http://schemas.openxmlformats.org/officeDocument/2006/relationships/hyperlink" Target="http://cdm.unfccc.int/Projects/DB/SGS-UKL1158861297.48/view" TargetMode="External"/><Relationship Id="rId32" Type="http://schemas.openxmlformats.org/officeDocument/2006/relationships/hyperlink" Target="http://cdm.unfccc.int/Projects/DB/SGS-UKL1158864605.67/view" TargetMode="External"/><Relationship Id="rId33" Type="http://schemas.openxmlformats.org/officeDocument/2006/relationships/hyperlink" Target="http://cdm.unfccc.int/Projects/DB/SGS-UKL1158857850.19/view" TargetMode="External"/><Relationship Id="rId34" Type="http://schemas.openxmlformats.org/officeDocument/2006/relationships/hyperlink" Target="http://cdm.unfccc.int/Projects/DB/SGS-UKL1151788974.93/view" TargetMode="External"/><Relationship Id="rId35" Type="http://schemas.openxmlformats.org/officeDocument/2006/relationships/hyperlink" Target="http://cdm.unfccc.int/Projects/DB/TUEV-SUED1152891235.76/view" TargetMode="External"/><Relationship Id="rId36" Type="http://schemas.openxmlformats.org/officeDocument/2006/relationships/hyperlink" Target="http://cdm.unfccc.int/Projects/DB/DNV-CUK1158855257.5/view" TargetMode="External"/><Relationship Id="rId37" Type="http://schemas.openxmlformats.org/officeDocument/2006/relationships/hyperlink" Target="http://cdm.unfccc.int/Projects/DB/BVQI1167141448.3/view" TargetMode="External"/><Relationship Id="rId38" Type="http://schemas.openxmlformats.org/officeDocument/2006/relationships/hyperlink" Target="http://cdm.unfccc.int/Projects/DB/BVQI1167161981.54/view" TargetMode="External"/><Relationship Id="rId39" Type="http://schemas.openxmlformats.org/officeDocument/2006/relationships/hyperlink" Target="http://cdm.unfccc.int/Projects/DB/DNV-CUK1172478016.18/view" TargetMode="External"/><Relationship Id="rId173" Type="http://schemas.openxmlformats.org/officeDocument/2006/relationships/hyperlink" Target="http://cdm.unfccc.int/Projects/Validation/DB/Y1900JP3MP6U2JQZ8WCUYS25Q2VU6I/view.html" TargetMode="External"/><Relationship Id="rId174" Type="http://schemas.openxmlformats.org/officeDocument/2006/relationships/hyperlink" Target="http://cdm.unfccc.int/Projects/Validation/DB/658AQY1YTGV8SIB9RP0YBLBBKPVAYR/view.html" TargetMode="External"/><Relationship Id="rId175" Type="http://schemas.openxmlformats.org/officeDocument/2006/relationships/hyperlink" Target="http://cdm.unfccc.int/Projects/Validation/DB/225U51F210EPJNXJHE1MNW65HKXC9J/view.html" TargetMode="External"/><Relationship Id="rId176" Type="http://schemas.openxmlformats.org/officeDocument/2006/relationships/hyperlink" Target="http://cdm.unfccc.int/Projects/Validation/DB/VAW11YHSTZ9QG5PUOETXGN80TZGC9Q/view.html" TargetMode="External"/><Relationship Id="rId177" Type="http://schemas.openxmlformats.org/officeDocument/2006/relationships/hyperlink" Target="http://cdm.unfccc.int/Projects/Validation/DB/1FNJC0P4MA3352PEHSWRFSQ5EL9ANJ/view.html" TargetMode="External"/><Relationship Id="rId178" Type="http://schemas.openxmlformats.org/officeDocument/2006/relationships/hyperlink" Target="http://cdm.unfccc.int/Projects/Validation/DB/JWYQTWJI8N3L5GFKSIXI5ATR8QLZIK/view.html" TargetMode="External"/><Relationship Id="rId179" Type="http://schemas.openxmlformats.org/officeDocument/2006/relationships/hyperlink" Target="http://cdm.unfccc.int/Projects/Validation/DB/V549C1M9B82HX89AI081SPZSD545X8/view.html" TargetMode="External"/><Relationship Id="rId70" Type="http://schemas.openxmlformats.org/officeDocument/2006/relationships/hyperlink" Target="http://cdm.unfccc.int/Projects/Validation/DB/JHMA10FQ9Q8E26SFRDM8VWOXXNQ3Y3/view.html" TargetMode="External"/><Relationship Id="rId71" Type="http://schemas.openxmlformats.org/officeDocument/2006/relationships/hyperlink" Target="http://cdm.unfccc.int/Projects/Validation/DB/WREGZ8FTNL9TNY0495JARVRJBLTYXM/view.html" TargetMode="External"/><Relationship Id="rId72" Type="http://schemas.openxmlformats.org/officeDocument/2006/relationships/hyperlink" Target="http://cdm.unfccc.int/Projects/Validation/DB/GCKGKL0ITOYVFW2SZGSV0BPUXRB4VA/view.html" TargetMode="External"/><Relationship Id="rId73" Type="http://schemas.openxmlformats.org/officeDocument/2006/relationships/hyperlink" Target="http://cdm.unfccc.int/Projects/Validation/DB/3XJ41T0OI5KBJUONZ9XO92XHI5JD4N/view.html" TargetMode="External"/><Relationship Id="rId74" Type="http://schemas.openxmlformats.org/officeDocument/2006/relationships/hyperlink" Target="http://cdm.unfccc.int/Projects/Validation/DB/ZEH7GYTA039YNLL9X49GNGSS7V7G1O/view.html" TargetMode="External"/><Relationship Id="rId75" Type="http://schemas.openxmlformats.org/officeDocument/2006/relationships/hyperlink" Target="http://cdm.unfccc.int/Projects/Validation/DB/W0UC12CWVHPX1C7L62L28CJQUM110V/view.html" TargetMode="External"/><Relationship Id="rId76" Type="http://schemas.openxmlformats.org/officeDocument/2006/relationships/hyperlink" Target="http://cdm.unfccc.int/Projects/Validation/DB/H9LZON1KV8TI5DYMNK3FNH47NB9CPZ/view.html" TargetMode="External"/><Relationship Id="rId77" Type="http://schemas.openxmlformats.org/officeDocument/2006/relationships/hyperlink" Target="http://cdm.unfccc.int/Projects/Validation/DB/Y82FUBRB48YHHB5GCD3WWR2PJPQFJK/view.html" TargetMode="External"/><Relationship Id="rId78" Type="http://schemas.openxmlformats.org/officeDocument/2006/relationships/hyperlink" Target="http://cdm.unfccc.int/Projects/Validation/DB/IQI8LWMFOQAD2UQSG6PV1XBJMOK7X3/view.html" TargetMode="External"/><Relationship Id="rId79" Type="http://schemas.openxmlformats.org/officeDocument/2006/relationships/hyperlink" Target="http://cdm.unfccc.int/Projects/Validation/DB/9BI2OS2W0E56VV53D3Z9OQQN7FI0XG/view.html" TargetMode="External"/><Relationship Id="rId1" Type="http://schemas.openxmlformats.org/officeDocument/2006/relationships/hyperlink" Target="http://cdm.unfccc.int/Projects/DB/SGS-UKL1151534607.76/view" TargetMode="External"/><Relationship Id="rId2" Type="http://schemas.openxmlformats.org/officeDocument/2006/relationships/hyperlink" Target="http://cdm.unfccc.int/Projects/DB/SGS-UKL1156244716.38/view" TargetMode="External"/><Relationship Id="rId3" Type="http://schemas.openxmlformats.org/officeDocument/2006/relationships/hyperlink" Target="http://cdm.unfccc.int/Projects/DB/DNV-CUK1158843861.54/view" TargetMode="External"/><Relationship Id="rId4" Type="http://schemas.openxmlformats.org/officeDocument/2006/relationships/hyperlink" Target="http://cdm.unfccc.int/Projects/DB/DNV-CUK1167973931.45/view" TargetMode="External"/><Relationship Id="rId100" Type="http://schemas.openxmlformats.org/officeDocument/2006/relationships/hyperlink" Target="http://cdm.unfccc.int/Projects/Validation/DB/QJV07OUUF95DPM8EES0YT0G4KEW2DV/view.html" TargetMode="External"/><Relationship Id="rId101" Type="http://schemas.openxmlformats.org/officeDocument/2006/relationships/hyperlink" Target="http://cdm.unfccc.int/Projects/Validation/DB/SONAXN2JJ91TO2UMXXJRRC4U6UKECB/view.html" TargetMode="External"/><Relationship Id="rId102" Type="http://schemas.openxmlformats.org/officeDocument/2006/relationships/hyperlink" Target="http://cdm.unfccc.int/Projects/Validation/DB/2XZHFZP26J5GLKFI3993AH2OQ9PGAF/view.html" TargetMode="External"/><Relationship Id="rId103" Type="http://schemas.openxmlformats.org/officeDocument/2006/relationships/hyperlink" Target="http://cdm.unfccc.int/Projects/Validation/DB/2NB2U6T9NIAQJMP9D6E9CKSICGB273/view.html" TargetMode="External"/><Relationship Id="rId104" Type="http://schemas.openxmlformats.org/officeDocument/2006/relationships/hyperlink" Target="http://cdm.unfccc.int/Projects/Validation/DB/PXVVMF3ECA13AMDZDRLCT8EHDC42ER/view.html" TargetMode="External"/><Relationship Id="rId105" Type="http://schemas.openxmlformats.org/officeDocument/2006/relationships/hyperlink" Target="http://cdm.unfccc.int/Projects/Validation/DB/RW0WDFRG71MV5E4EYN0TWHL46GK9F3/view.html" TargetMode="External"/><Relationship Id="rId106" Type="http://schemas.openxmlformats.org/officeDocument/2006/relationships/hyperlink" Target="http://cdm.unfccc.int/Projects/Validation/DB/HIYRWQQE4800YW8XMURJSHLQ9DESDL/view.html" TargetMode="External"/><Relationship Id="rId107" Type="http://schemas.openxmlformats.org/officeDocument/2006/relationships/hyperlink" Target="http://cdm.unfccc.int/Projects/DB/TUEV-SUED1135872521.94/view" TargetMode="External"/><Relationship Id="rId108" Type="http://schemas.openxmlformats.org/officeDocument/2006/relationships/hyperlink" Target="http://cdm.unfccc.int/Projects/DB/TUEV-SUED1135876215.5/view" TargetMode="External"/><Relationship Id="rId109" Type="http://schemas.openxmlformats.org/officeDocument/2006/relationships/hyperlink" Target="http://cdm.unfccc.int/Projects/DB/TUEV-SUED1134661994.65/view" TargetMode="External"/><Relationship Id="rId5" Type="http://schemas.openxmlformats.org/officeDocument/2006/relationships/hyperlink" Target="http://cdm.unfccc.int/Projects/Validation/DB/HMOI5ZUNC27YH7DVBYBCFCRPUZWQ09/view.html" TargetMode="External"/><Relationship Id="rId6" Type="http://schemas.openxmlformats.org/officeDocument/2006/relationships/hyperlink" Target="http://cdm.unfccc.int/Projects/Validation/DB/HSLJUUZ9G0RMHT1A6S1F14IMVIZ45B/view.html" TargetMode="External"/><Relationship Id="rId7" Type="http://schemas.openxmlformats.org/officeDocument/2006/relationships/hyperlink" Target="http://cdm.unfccc.int/Projects/Validation/DB/BQQ32CCBBQ2342SUQ84SKA1T3NLEC0/view.html" TargetMode="External"/><Relationship Id="rId8" Type="http://schemas.openxmlformats.org/officeDocument/2006/relationships/hyperlink" Target="http://cdm.unfccc.int/Projects/Validation/DB/J6EQPTU2VOQJKGG6LHWEERQVH5Z72F/view.html" TargetMode="External"/><Relationship Id="rId9" Type="http://schemas.openxmlformats.org/officeDocument/2006/relationships/hyperlink" Target="http://cdm.unfccc.int/Projects/Validation/DB/FAA7M14EV6MNGPASPCDLTD64Q21X0R/view.html" TargetMode="External"/><Relationship Id="rId140" Type="http://schemas.openxmlformats.org/officeDocument/2006/relationships/hyperlink" Target="http://cdm.unfccc.int/Projects/Validation/DB/UEABY9HETB4FQSIAQTMC9234AN9QY1/view.html" TargetMode="External"/><Relationship Id="rId141" Type="http://schemas.openxmlformats.org/officeDocument/2006/relationships/hyperlink" Target="http://cdm.unfccc.int/Projects/Validation/DB/FJ9EBHAEQI2VBQJHDO5S58KXPG684M/view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590"/>
  <sheetViews>
    <sheetView tabSelected="1" workbookViewId="0">
      <selection activeCell="C13" sqref="C13"/>
    </sheetView>
  </sheetViews>
  <sheetFormatPr baseColWidth="10" defaultColWidth="10.83203125" defaultRowHeight="12" x14ac:dyDescent="0"/>
  <cols>
    <col min="1" max="1" width="2.6640625" style="2" customWidth="1"/>
    <col min="2" max="2" width="7.6640625" style="1" customWidth="1"/>
    <col min="3" max="3" width="57.83203125" style="2" customWidth="1"/>
    <col min="4" max="4" width="31.1640625" style="48" customWidth="1"/>
    <col min="5" max="5" width="12" style="1" bestFit="1" customWidth="1"/>
    <col min="6" max="6" width="8" style="1" bestFit="1" customWidth="1"/>
    <col min="7" max="7" width="10.5" style="1" customWidth="1"/>
    <col min="8" max="8" width="10.6640625" style="1" customWidth="1"/>
    <col min="9" max="9" width="15.83203125" style="1" customWidth="1"/>
    <col min="10" max="10" width="6.1640625" style="2" bestFit="1" customWidth="1"/>
    <col min="11" max="11" width="15.1640625" style="2" customWidth="1"/>
    <col min="12" max="12" width="12.83203125" style="1" bestFit="1" customWidth="1"/>
    <col min="13" max="13" width="10" style="5" bestFit="1" customWidth="1"/>
    <col min="14" max="14" width="13.6640625" style="5" customWidth="1"/>
    <col min="15" max="15" width="6.1640625" style="1" bestFit="1" customWidth="1"/>
    <col min="16" max="16" width="30.5" style="2" bestFit="1" customWidth="1"/>
    <col min="17" max="16384" width="10.83203125" style="2"/>
  </cols>
  <sheetData>
    <row r="2" spans="2:15">
      <c r="D2" s="3"/>
      <c r="E2" s="3"/>
      <c r="F2" s="3"/>
      <c r="G2" s="4"/>
      <c r="H2" s="3"/>
    </row>
    <row r="3" spans="2:15">
      <c r="D3" s="6"/>
      <c r="E3" s="4"/>
      <c r="F3" s="4"/>
      <c r="G3" s="4"/>
      <c r="H3" s="4"/>
    </row>
    <row r="4" spans="2:15" ht="60">
      <c r="B4" s="7" t="s">
        <v>0</v>
      </c>
      <c r="C4" s="8" t="s">
        <v>1</v>
      </c>
      <c r="D4" s="9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7" t="s">
        <v>13</v>
      </c>
    </row>
    <row r="5" spans="2:15">
      <c r="B5" s="10">
        <v>1</v>
      </c>
      <c r="C5" s="11" t="s">
        <v>14</v>
      </c>
      <c r="D5" s="12" t="s">
        <v>15</v>
      </c>
      <c r="E5" s="10">
        <v>330000</v>
      </c>
      <c r="F5" s="13">
        <f>E5/1000</f>
        <v>330</v>
      </c>
      <c r="G5" s="14">
        <v>330</v>
      </c>
      <c r="H5" s="10" t="str">
        <f>IF((G5&gt;=72)*AND(G5&lt;=603),"Yes","No")</f>
        <v>Yes</v>
      </c>
      <c r="I5" s="10" t="s">
        <v>16</v>
      </c>
      <c r="J5" s="10" t="s">
        <v>17</v>
      </c>
      <c r="K5" s="10" t="s">
        <v>18</v>
      </c>
      <c r="L5" s="10" t="str">
        <f>IF(K5="Wind","No","Yes")</f>
        <v>Yes</v>
      </c>
      <c r="M5" s="15" t="s">
        <v>14</v>
      </c>
      <c r="N5" s="16" t="s">
        <v>14</v>
      </c>
      <c r="O5" s="10" t="s">
        <v>17</v>
      </c>
    </row>
    <row r="6" spans="2:15">
      <c r="B6" s="10">
        <v>2</v>
      </c>
      <c r="C6" s="11" t="s">
        <v>14</v>
      </c>
      <c r="D6" s="12" t="s">
        <v>19</v>
      </c>
      <c r="E6" s="10">
        <v>72000</v>
      </c>
      <c r="F6" s="13">
        <f>E6/1000</f>
        <v>72</v>
      </c>
      <c r="G6" s="14">
        <v>72</v>
      </c>
      <c r="H6" s="10" t="str">
        <f>IF((G6&gt;=72)*AND(G6&lt;=603),"Yes","No")</f>
        <v>Yes</v>
      </c>
      <c r="I6" s="10" t="s">
        <v>16</v>
      </c>
      <c r="J6" s="10" t="s">
        <v>17</v>
      </c>
      <c r="K6" s="10" t="s">
        <v>18</v>
      </c>
      <c r="L6" s="10" t="str">
        <f>IF(K6="Wind","No","Yes")</f>
        <v>Yes</v>
      </c>
      <c r="M6" s="15" t="s">
        <v>14</v>
      </c>
      <c r="N6" s="16" t="s">
        <v>14</v>
      </c>
      <c r="O6" s="10" t="s">
        <v>17</v>
      </c>
    </row>
    <row r="7" spans="2:15">
      <c r="B7" s="10">
        <v>3</v>
      </c>
      <c r="C7" s="11" t="s">
        <v>14</v>
      </c>
      <c r="D7" s="12" t="s">
        <v>20</v>
      </c>
      <c r="E7" s="10">
        <v>249750</v>
      </c>
      <c r="F7" s="13">
        <f>E7/1000</f>
        <v>249.75</v>
      </c>
      <c r="G7" s="14">
        <v>249.75</v>
      </c>
      <c r="H7" s="10" t="str">
        <f>IF((G7&gt;=72)*AND(G7&lt;=603),"Yes","No")</f>
        <v>Yes</v>
      </c>
      <c r="I7" s="10" t="s">
        <v>16</v>
      </c>
      <c r="J7" s="10" t="s">
        <v>17</v>
      </c>
      <c r="K7" s="10" t="s">
        <v>18</v>
      </c>
      <c r="L7" s="10" t="str">
        <f>IF(K7="Wind","No","Yes")</f>
        <v>Yes</v>
      </c>
      <c r="M7" s="15" t="s">
        <v>14</v>
      </c>
      <c r="N7" s="16" t="s">
        <v>14</v>
      </c>
      <c r="O7" s="10" t="s">
        <v>17</v>
      </c>
    </row>
    <row r="8" spans="2:15">
      <c r="B8" s="10">
        <v>4</v>
      </c>
      <c r="C8" s="11" t="s">
        <v>14</v>
      </c>
      <c r="D8" s="12" t="s">
        <v>21</v>
      </c>
      <c r="E8" s="10">
        <v>136800</v>
      </c>
      <c r="F8" s="13">
        <f>E8/1000</f>
        <v>136.80000000000001</v>
      </c>
      <c r="G8" s="14">
        <v>136.80000000000001</v>
      </c>
      <c r="H8" s="10" t="str">
        <f>IF((G8&gt;=72)*AND(G8&lt;=603),"Yes","No")</f>
        <v>Yes</v>
      </c>
      <c r="I8" s="10" t="s">
        <v>16</v>
      </c>
      <c r="J8" s="10" t="s">
        <v>17</v>
      </c>
      <c r="K8" s="10" t="s">
        <v>18</v>
      </c>
      <c r="L8" s="10" t="str">
        <f>IF(K8="Wind","No","Yes")</f>
        <v>Yes</v>
      </c>
      <c r="M8" s="15" t="s">
        <v>14</v>
      </c>
      <c r="N8" s="16" t="s">
        <v>14</v>
      </c>
      <c r="O8" s="10" t="s">
        <v>17</v>
      </c>
    </row>
    <row r="9" spans="2:15">
      <c r="B9" s="10">
        <v>5</v>
      </c>
      <c r="C9" s="11" t="s">
        <v>14</v>
      </c>
      <c r="D9" s="12" t="s">
        <v>22</v>
      </c>
      <c r="E9" s="10">
        <v>140760</v>
      </c>
      <c r="F9" s="13">
        <f>E9/1000</f>
        <v>140.76</v>
      </c>
      <c r="G9" s="14">
        <v>140.76</v>
      </c>
      <c r="H9" s="10" t="str">
        <f>IF((G9&gt;=72)*AND(G9&lt;=603),"Yes","No")</f>
        <v>Yes</v>
      </c>
      <c r="I9" s="10" t="s">
        <v>16</v>
      </c>
      <c r="J9" s="10" t="s">
        <v>17</v>
      </c>
      <c r="K9" s="10" t="s">
        <v>18</v>
      </c>
      <c r="L9" s="10" t="str">
        <f>IF(K9="Wind","No","Yes")</f>
        <v>Yes</v>
      </c>
      <c r="M9" s="15" t="s">
        <v>14</v>
      </c>
      <c r="N9" s="16" t="s">
        <v>14</v>
      </c>
      <c r="O9" s="10" t="s">
        <v>17</v>
      </c>
    </row>
    <row r="10" spans="2:15">
      <c r="B10" s="10">
        <v>6</v>
      </c>
      <c r="C10" s="11" t="s">
        <v>14</v>
      </c>
      <c r="D10" s="12" t="s">
        <v>23</v>
      </c>
      <c r="E10" s="10">
        <v>237300</v>
      </c>
      <c r="F10" s="13">
        <f>E10/1000</f>
        <v>237.3</v>
      </c>
      <c r="G10" s="14">
        <v>237.3</v>
      </c>
      <c r="H10" s="10" t="str">
        <f>IF((G10&gt;=72)*AND(G10&lt;=603),"Yes","No")</f>
        <v>Yes</v>
      </c>
      <c r="I10" s="10" t="s">
        <v>16</v>
      </c>
      <c r="J10" s="10" t="s">
        <v>17</v>
      </c>
      <c r="K10" s="10" t="s">
        <v>18</v>
      </c>
      <c r="L10" s="10" t="str">
        <f>IF(K10="Wind","No","Yes")</f>
        <v>Yes</v>
      </c>
      <c r="M10" s="15" t="s">
        <v>14</v>
      </c>
      <c r="N10" s="16" t="s">
        <v>14</v>
      </c>
      <c r="O10" s="10" t="s">
        <v>17</v>
      </c>
    </row>
    <row r="11" spans="2:15">
      <c r="B11" s="10">
        <v>7</v>
      </c>
      <c r="C11" s="11" t="s">
        <v>14</v>
      </c>
      <c r="D11" s="12" t="s">
        <v>24</v>
      </c>
      <c r="E11" s="10">
        <v>80400</v>
      </c>
      <c r="F11" s="13">
        <f>E11/1000</f>
        <v>80.400000000000006</v>
      </c>
      <c r="G11" s="14">
        <v>80.400000000000006</v>
      </c>
      <c r="H11" s="10" t="str">
        <f>IF((G11&gt;=72)*AND(G11&lt;=603),"Yes","No")</f>
        <v>Yes</v>
      </c>
      <c r="I11" s="10" t="s">
        <v>16</v>
      </c>
      <c r="J11" s="10" t="s">
        <v>17</v>
      </c>
      <c r="K11" s="10" t="s">
        <v>18</v>
      </c>
      <c r="L11" s="10" t="str">
        <f>IF(K11="Wind","No","Yes")</f>
        <v>Yes</v>
      </c>
      <c r="M11" s="15" t="s">
        <v>14</v>
      </c>
      <c r="N11" s="16" t="s">
        <v>14</v>
      </c>
      <c r="O11" s="10" t="s">
        <v>17</v>
      </c>
    </row>
    <row r="12" spans="2:15">
      <c r="B12" s="10">
        <v>8</v>
      </c>
      <c r="C12" s="11" t="s">
        <v>14</v>
      </c>
      <c r="D12" s="12" t="s">
        <v>25</v>
      </c>
      <c r="E12" s="10">
        <v>450000</v>
      </c>
      <c r="F12" s="13">
        <f>E12/1000</f>
        <v>450</v>
      </c>
      <c r="G12" s="14">
        <v>450</v>
      </c>
      <c r="H12" s="10" t="str">
        <f>IF((G12&gt;=72)*AND(G12&lt;=603),"Yes","No")</f>
        <v>Yes</v>
      </c>
      <c r="I12" s="10" t="s">
        <v>16</v>
      </c>
      <c r="J12" s="10" t="s">
        <v>17</v>
      </c>
      <c r="K12" s="10" t="s">
        <v>18</v>
      </c>
      <c r="L12" s="10" t="str">
        <f>IF(K12="Wind","No","Yes")</f>
        <v>Yes</v>
      </c>
      <c r="M12" s="15" t="s">
        <v>14</v>
      </c>
      <c r="N12" s="16" t="s">
        <v>14</v>
      </c>
      <c r="O12" s="10" t="s">
        <v>17</v>
      </c>
    </row>
    <row r="13" spans="2:15">
      <c r="B13" s="10">
        <v>9</v>
      </c>
      <c r="C13" s="11" t="s">
        <v>14</v>
      </c>
      <c r="D13" s="12" t="s">
        <v>26</v>
      </c>
      <c r="E13" s="10">
        <v>140000</v>
      </c>
      <c r="F13" s="13">
        <f>E13/1000</f>
        <v>140</v>
      </c>
      <c r="G13" s="14">
        <v>140</v>
      </c>
      <c r="H13" s="10" t="str">
        <f>IF((G13&gt;=72)*AND(G13&lt;=603),"Yes","No")</f>
        <v>Yes</v>
      </c>
      <c r="I13" s="10" t="s">
        <v>16</v>
      </c>
      <c r="J13" s="10" t="s">
        <v>17</v>
      </c>
      <c r="K13" s="10" t="s">
        <v>18</v>
      </c>
      <c r="L13" s="10" t="str">
        <f>IF(K13="Wind","No","Yes")</f>
        <v>Yes</v>
      </c>
      <c r="M13" s="15" t="s">
        <v>14</v>
      </c>
      <c r="N13" s="16" t="s">
        <v>14</v>
      </c>
      <c r="O13" s="10" t="s">
        <v>17</v>
      </c>
    </row>
    <row r="14" spans="2:15">
      <c r="B14" s="10">
        <v>10</v>
      </c>
      <c r="C14" s="11" t="s">
        <v>14</v>
      </c>
      <c r="D14" s="12" t="s">
        <v>27</v>
      </c>
      <c r="E14" s="10">
        <v>80085</v>
      </c>
      <c r="F14" s="13">
        <f>E14/1000</f>
        <v>80.084999999999994</v>
      </c>
      <c r="G14" s="14">
        <v>80.084999999999994</v>
      </c>
      <c r="H14" s="10" t="str">
        <f>IF((G14&gt;=72)*AND(G14&lt;=603),"Yes","No")</f>
        <v>Yes</v>
      </c>
      <c r="I14" s="10" t="s">
        <v>16</v>
      </c>
      <c r="J14" s="10" t="s">
        <v>17</v>
      </c>
      <c r="K14" s="10" t="s">
        <v>18</v>
      </c>
      <c r="L14" s="10" t="str">
        <f>IF(K14="Wind","No","Yes")</f>
        <v>Yes</v>
      </c>
      <c r="M14" s="15" t="s">
        <v>14</v>
      </c>
      <c r="N14" s="16" t="s">
        <v>14</v>
      </c>
      <c r="O14" s="10" t="s">
        <v>17</v>
      </c>
    </row>
    <row r="15" spans="2:15">
      <c r="B15" s="10">
        <v>11</v>
      </c>
      <c r="C15" s="11" t="s">
        <v>14</v>
      </c>
      <c r="D15" s="12" t="s">
        <v>28</v>
      </c>
      <c r="E15" s="10">
        <v>130845</v>
      </c>
      <c r="F15" s="13">
        <f>E15/1000</f>
        <v>130.845</v>
      </c>
      <c r="G15" s="14">
        <v>130.845</v>
      </c>
      <c r="H15" s="10" t="str">
        <f>IF((G15&gt;=72)*AND(G15&lt;=603),"Yes","No")</f>
        <v>Yes</v>
      </c>
      <c r="I15" s="10" t="s">
        <v>16</v>
      </c>
      <c r="J15" s="10" t="s">
        <v>17</v>
      </c>
      <c r="K15" s="10" t="s">
        <v>18</v>
      </c>
      <c r="L15" s="10" t="str">
        <f>IF(K15="Wind","No","Yes")</f>
        <v>Yes</v>
      </c>
      <c r="M15" s="15" t="s">
        <v>14</v>
      </c>
      <c r="N15" s="16" t="s">
        <v>14</v>
      </c>
      <c r="O15" s="10" t="s">
        <v>17</v>
      </c>
    </row>
    <row r="16" spans="2:15">
      <c r="B16" s="10">
        <v>12</v>
      </c>
      <c r="C16" s="11" t="s">
        <v>14</v>
      </c>
      <c r="D16" s="12" t="s">
        <v>29</v>
      </c>
      <c r="E16" s="10">
        <v>414000</v>
      </c>
      <c r="F16" s="13">
        <f>E16/1000</f>
        <v>414</v>
      </c>
      <c r="G16" s="14">
        <v>414</v>
      </c>
      <c r="H16" s="10" t="str">
        <f>IF((G16&gt;=72)*AND(G16&lt;=603),"Yes","No")</f>
        <v>Yes</v>
      </c>
      <c r="I16" s="10" t="s">
        <v>16</v>
      </c>
      <c r="J16" s="10" t="s">
        <v>17</v>
      </c>
      <c r="K16" s="10" t="s">
        <v>18</v>
      </c>
      <c r="L16" s="10" t="str">
        <f>IF(K16="Wind","No","Yes")</f>
        <v>Yes</v>
      </c>
      <c r="M16" s="15" t="s">
        <v>14</v>
      </c>
      <c r="N16" s="16" t="s">
        <v>14</v>
      </c>
      <c r="O16" s="10" t="s">
        <v>17</v>
      </c>
    </row>
    <row r="17" spans="2:15">
      <c r="B17" s="10">
        <v>13</v>
      </c>
      <c r="C17" s="11" t="s">
        <v>14</v>
      </c>
      <c r="D17" s="12" t="s">
        <v>30</v>
      </c>
      <c r="E17" s="10">
        <v>76952</v>
      </c>
      <c r="F17" s="13">
        <f>E17/1000</f>
        <v>76.951999999999998</v>
      </c>
      <c r="G17" s="14">
        <v>76.951999999999998</v>
      </c>
      <c r="H17" s="10" t="str">
        <f>IF((G17&gt;=72)*AND(G17&lt;=603),"Yes","No")</f>
        <v>Yes</v>
      </c>
      <c r="I17" s="10" t="s">
        <v>16</v>
      </c>
      <c r="J17" s="10" t="s">
        <v>17</v>
      </c>
      <c r="K17" s="10" t="s">
        <v>18</v>
      </c>
      <c r="L17" s="10" t="str">
        <f>IF(K17="Wind","No","Yes")</f>
        <v>Yes</v>
      </c>
      <c r="M17" s="15" t="s">
        <v>14</v>
      </c>
      <c r="N17" s="16" t="s">
        <v>14</v>
      </c>
      <c r="O17" s="10" t="s">
        <v>17</v>
      </c>
    </row>
    <row r="18" spans="2:15">
      <c r="B18" s="10">
        <v>14</v>
      </c>
      <c r="C18" s="11" t="s">
        <v>14</v>
      </c>
      <c r="D18" s="12" t="s">
        <v>31</v>
      </c>
      <c r="E18" s="10">
        <v>375300</v>
      </c>
      <c r="F18" s="13">
        <f>E18/1000</f>
        <v>375.3</v>
      </c>
      <c r="G18" s="14">
        <v>375.3</v>
      </c>
      <c r="H18" s="10" t="str">
        <f>IF((G18&gt;=72)*AND(G18&lt;=603),"Yes","No")</f>
        <v>Yes</v>
      </c>
      <c r="I18" s="10" t="s">
        <v>16</v>
      </c>
      <c r="J18" s="10" t="s">
        <v>17</v>
      </c>
      <c r="K18" s="10" t="s">
        <v>18</v>
      </c>
      <c r="L18" s="10" t="str">
        <f>IF(K18="Wind","No","Yes")</f>
        <v>Yes</v>
      </c>
      <c r="M18" s="15" t="s">
        <v>14</v>
      </c>
      <c r="N18" s="16" t="s">
        <v>14</v>
      </c>
      <c r="O18" s="10" t="s">
        <v>17</v>
      </c>
    </row>
    <row r="19" spans="2:15">
      <c r="B19" s="10">
        <v>15</v>
      </c>
      <c r="C19" s="11" t="s">
        <v>14</v>
      </c>
      <c r="D19" s="12" t="s">
        <v>32</v>
      </c>
      <c r="E19" s="10">
        <v>108800</v>
      </c>
      <c r="F19" s="13">
        <f>E19/1000</f>
        <v>108.8</v>
      </c>
      <c r="G19" s="14">
        <v>108.8</v>
      </c>
      <c r="H19" s="10" t="str">
        <f>IF((G19&gt;=72)*AND(G19&lt;=603),"Yes","No")</f>
        <v>Yes</v>
      </c>
      <c r="I19" s="10" t="s">
        <v>16</v>
      </c>
      <c r="J19" s="10" t="s">
        <v>17</v>
      </c>
      <c r="K19" s="10" t="s">
        <v>18</v>
      </c>
      <c r="L19" s="10" t="str">
        <f>IF(K19="Wind","No","Yes")</f>
        <v>Yes</v>
      </c>
      <c r="M19" s="15" t="s">
        <v>14</v>
      </c>
      <c r="N19" s="16" t="s">
        <v>14</v>
      </c>
      <c r="O19" s="10" t="s">
        <v>17</v>
      </c>
    </row>
    <row r="20" spans="2:15">
      <c r="B20" s="10">
        <v>16</v>
      </c>
      <c r="C20" s="11" t="s">
        <v>14</v>
      </c>
      <c r="D20" s="12" t="s">
        <v>33</v>
      </c>
      <c r="E20" s="10">
        <v>130300</v>
      </c>
      <c r="F20" s="13">
        <f>E20/1000</f>
        <v>130.30000000000001</v>
      </c>
      <c r="G20" s="14">
        <v>130.30000000000001</v>
      </c>
      <c r="H20" s="10" t="str">
        <f>IF((G20&gt;=72)*AND(G20&lt;=603),"Yes","No")</f>
        <v>Yes</v>
      </c>
      <c r="I20" s="10" t="s">
        <v>16</v>
      </c>
      <c r="J20" s="10" t="s">
        <v>17</v>
      </c>
      <c r="K20" s="10" t="s">
        <v>18</v>
      </c>
      <c r="L20" s="10" t="str">
        <f>IF(K20="Wind","No","Yes")</f>
        <v>Yes</v>
      </c>
      <c r="M20" s="15" t="s">
        <v>14</v>
      </c>
      <c r="N20" s="16" t="s">
        <v>14</v>
      </c>
      <c r="O20" s="10" t="s">
        <v>17</v>
      </c>
    </row>
    <row r="21" spans="2:15">
      <c r="B21" s="10">
        <v>17</v>
      </c>
      <c r="C21" s="11" t="s">
        <v>14</v>
      </c>
      <c r="D21" s="12" t="s">
        <v>34</v>
      </c>
      <c r="E21" s="10">
        <v>180000</v>
      </c>
      <c r="F21" s="13">
        <f>E21/1000</f>
        <v>180</v>
      </c>
      <c r="G21" s="14">
        <v>180</v>
      </c>
      <c r="H21" s="10" t="str">
        <f>IF((G21&gt;=72)*AND(G21&lt;=603),"Yes","No")</f>
        <v>Yes</v>
      </c>
      <c r="I21" s="10" t="s">
        <v>16</v>
      </c>
      <c r="J21" s="10" t="s">
        <v>17</v>
      </c>
      <c r="K21" s="10" t="s">
        <v>18</v>
      </c>
      <c r="L21" s="10" t="str">
        <f>IF(K21="Wind","No","Yes")</f>
        <v>Yes</v>
      </c>
      <c r="M21" s="15" t="s">
        <v>14</v>
      </c>
      <c r="N21" s="16" t="s">
        <v>14</v>
      </c>
      <c r="O21" s="10" t="s">
        <v>17</v>
      </c>
    </row>
    <row r="22" spans="2:15" ht="24">
      <c r="B22" s="10">
        <v>18</v>
      </c>
      <c r="C22" s="11" t="s">
        <v>14</v>
      </c>
      <c r="D22" s="12" t="s">
        <v>35</v>
      </c>
      <c r="E22" s="10">
        <v>260000</v>
      </c>
      <c r="F22" s="13">
        <f>E22/1000</f>
        <v>260</v>
      </c>
      <c r="G22" s="14">
        <v>260</v>
      </c>
      <c r="H22" s="10" t="str">
        <f>IF((G22&gt;=72)*AND(G22&lt;=603),"Yes","No")</f>
        <v>Yes</v>
      </c>
      <c r="I22" s="10" t="s">
        <v>16</v>
      </c>
      <c r="J22" s="10" t="s">
        <v>17</v>
      </c>
      <c r="K22" s="10" t="s">
        <v>18</v>
      </c>
      <c r="L22" s="10" t="str">
        <f>IF(K22="Wind","No","Yes")</f>
        <v>Yes</v>
      </c>
      <c r="M22" s="15" t="s">
        <v>14</v>
      </c>
      <c r="N22" s="16" t="s">
        <v>14</v>
      </c>
      <c r="O22" s="10" t="s">
        <v>17</v>
      </c>
    </row>
    <row r="23" spans="2:15">
      <c r="B23" s="10">
        <v>19</v>
      </c>
      <c r="C23" s="11" t="s">
        <v>14</v>
      </c>
      <c r="D23" s="12" t="s">
        <v>36</v>
      </c>
      <c r="E23" s="10">
        <v>124200</v>
      </c>
      <c r="F23" s="13">
        <f>E23/1000</f>
        <v>124.2</v>
      </c>
      <c r="G23" s="14">
        <v>124.2</v>
      </c>
      <c r="H23" s="10" t="str">
        <f>IF((G23&gt;=72)*AND(G23&lt;=603),"Yes","No")</f>
        <v>Yes</v>
      </c>
      <c r="I23" s="10" t="s">
        <v>16</v>
      </c>
      <c r="J23" s="10" t="s">
        <v>17</v>
      </c>
      <c r="K23" s="10" t="s">
        <v>18</v>
      </c>
      <c r="L23" s="10" t="str">
        <f>IF(K23="Wind","No","Yes")</f>
        <v>Yes</v>
      </c>
      <c r="M23" s="15" t="s">
        <v>14</v>
      </c>
      <c r="N23" s="16" t="s">
        <v>14</v>
      </c>
      <c r="O23" s="10" t="s">
        <v>17</v>
      </c>
    </row>
    <row r="24" spans="2:15">
      <c r="B24" s="10">
        <v>20</v>
      </c>
      <c r="C24" s="11" t="s">
        <v>14</v>
      </c>
      <c r="D24" s="12" t="s">
        <v>37</v>
      </c>
      <c r="E24" s="10">
        <v>140040</v>
      </c>
      <c r="F24" s="13">
        <f>E24/1000</f>
        <v>140.04</v>
      </c>
      <c r="G24" s="14">
        <v>140.04</v>
      </c>
      <c r="H24" s="10" t="str">
        <f>IF((G24&gt;=72)*AND(G24&lt;=603),"Yes","No")</f>
        <v>Yes</v>
      </c>
      <c r="I24" s="10" t="s">
        <v>16</v>
      </c>
      <c r="J24" s="10" t="s">
        <v>17</v>
      </c>
      <c r="K24" s="10" t="s">
        <v>18</v>
      </c>
      <c r="L24" s="10" t="str">
        <f>IF(K24="Wind","No","Yes")</f>
        <v>Yes</v>
      </c>
      <c r="M24" s="15" t="s">
        <v>14</v>
      </c>
      <c r="N24" s="16" t="s">
        <v>14</v>
      </c>
      <c r="O24" s="10" t="s">
        <v>17</v>
      </c>
    </row>
    <row r="25" spans="2:15">
      <c r="B25" s="10">
        <v>21</v>
      </c>
      <c r="C25" s="11" t="s">
        <v>14</v>
      </c>
      <c r="D25" s="12" t="s">
        <v>38</v>
      </c>
      <c r="E25" s="10">
        <v>131490</v>
      </c>
      <c r="F25" s="13">
        <f>E25/1000</f>
        <v>131.49</v>
      </c>
      <c r="G25" s="14">
        <v>131.49</v>
      </c>
      <c r="H25" s="10" t="str">
        <f>IF((G25&gt;=72)*AND(G25&lt;=603),"Yes","No")</f>
        <v>Yes</v>
      </c>
      <c r="I25" s="10" t="s">
        <v>16</v>
      </c>
      <c r="J25" s="10" t="s">
        <v>17</v>
      </c>
      <c r="K25" s="10" t="s">
        <v>18</v>
      </c>
      <c r="L25" s="10" t="str">
        <f>IF(K25="Wind","No","Yes")</f>
        <v>Yes</v>
      </c>
      <c r="M25" s="15" t="s">
        <v>14</v>
      </c>
      <c r="N25" s="16" t="s">
        <v>14</v>
      </c>
      <c r="O25" s="10" t="s">
        <v>17</v>
      </c>
    </row>
    <row r="26" spans="2:15">
      <c r="B26" s="10">
        <v>22</v>
      </c>
      <c r="C26" s="11" t="s">
        <v>14</v>
      </c>
      <c r="D26" s="12" t="s">
        <v>39</v>
      </c>
      <c r="E26" s="10">
        <v>210000</v>
      </c>
      <c r="F26" s="13">
        <f>E26/1000</f>
        <v>210</v>
      </c>
      <c r="G26" s="14">
        <v>210</v>
      </c>
      <c r="H26" s="10" t="str">
        <f>IF((G26&gt;=72)*AND(G26&lt;=603),"Yes","No")</f>
        <v>Yes</v>
      </c>
      <c r="I26" s="10" t="s">
        <v>16</v>
      </c>
      <c r="J26" s="10" t="s">
        <v>17</v>
      </c>
      <c r="K26" s="10" t="s">
        <v>18</v>
      </c>
      <c r="L26" s="10" t="str">
        <f>IF(K26="Wind","No","Yes")</f>
        <v>Yes</v>
      </c>
      <c r="M26" s="15" t="s">
        <v>14</v>
      </c>
      <c r="N26" s="16" t="s">
        <v>14</v>
      </c>
      <c r="O26" s="10" t="s">
        <v>17</v>
      </c>
    </row>
    <row r="27" spans="2:15">
      <c r="B27" s="10">
        <v>23</v>
      </c>
      <c r="C27" s="11" t="s">
        <v>14</v>
      </c>
      <c r="D27" s="12" t="s">
        <v>40</v>
      </c>
      <c r="E27" s="10">
        <v>187169</v>
      </c>
      <c r="F27" s="13">
        <f>E27/1000</f>
        <v>187.16900000000001</v>
      </c>
      <c r="G27" s="14">
        <v>187.16900000000001</v>
      </c>
      <c r="H27" s="10" t="str">
        <f>IF((G27&gt;=72)*AND(G27&lt;=603),"Yes","No")</f>
        <v>Yes</v>
      </c>
      <c r="I27" s="10" t="s">
        <v>16</v>
      </c>
      <c r="J27" s="10" t="s">
        <v>17</v>
      </c>
      <c r="K27" s="10" t="s">
        <v>18</v>
      </c>
      <c r="L27" s="10" t="str">
        <f>IF(K27="Wind","No","Yes")</f>
        <v>Yes</v>
      </c>
      <c r="M27" s="15" t="s">
        <v>14</v>
      </c>
      <c r="N27" s="16" t="s">
        <v>14</v>
      </c>
      <c r="O27" s="10" t="s">
        <v>17</v>
      </c>
    </row>
    <row r="28" spans="2:15">
      <c r="B28" s="10">
        <v>24</v>
      </c>
      <c r="C28" s="11" t="s">
        <v>14</v>
      </c>
      <c r="D28" s="12" t="s">
        <v>41</v>
      </c>
      <c r="E28" s="10">
        <v>360000</v>
      </c>
      <c r="F28" s="13">
        <f>E28/1000</f>
        <v>360</v>
      </c>
      <c r="G28" s="14">
        <v>360</v>
      </c>
      <c r="H28" s="10" t="str">
        <f>IF((G28&gt;=72)*AND(G28&lt;=603),"Yes","No")</f>
        <v>Yes</v>
      </c>
      <c r="I28" s="10" t="s">
        <v>16</v>
      </c>
      <c r="J28" s="10" t="s">
        <v>17</v>
      </c>
      <c r="K28" s="10" t="s">
        <v>18</v>
      </c>
      <c r="L28" s="10" t="str">
        <f>IF(K28="Wind","No","Yes")</f>
        <v>Yes</v>
      </c>
      <c r="M28" s="15" t="s">
        <v>14</v>
      </c>
      <c r="N28" s="16" t="s">
        <v>14</v>
      </c>
      <c r="O28" s="10" t="s">
        <v>17</v>
      </c>
    </row>
    <row r="29" spans="2:15">
      <c r="B29" s="10">
        <v>25</v>
      </c>
      <c r="C29" s="11" t="s">
        <v>14</v>
      </c>
      <c r="D29" s="12" t="s">
        <v>42</v>
      </c>
      <c r="E29" s="10">
        <v>450000</v>
      </c>
      <c r="F29" s="13">
        <f>E29/1000</f>
        <v>450</v>
      </c>
      <c r="G29" s="14">
        <v>450</v>
      </c>
      <c r="H29" s="10" t="str">
        <f>IF((G29&gt;=72)*AND(G29&lt;=603),"Yes","No")</f>
        <v>Yes</v>
      </c>
      <c r="I29" s="10" t="s">
        <v>16</v>
      </c>
      <c r="J29" s="10" t="s">
        <v>17</v>
      </c>
      <c r="K29" s="10" t="s">
        <v>18</v>
      </c>
      <c r="L29" s="10" t="str">
        <f>IF(K29="Wind","No","Yes")</f>
        <v>Yes</v>
      </c>
      <c r="M29" s="15" t="s">
        <v>14</v>
      </c>
      <c r="N29" s="16" t="s">
        <v>14</v>
      </c>
      <c r="O29" s="10" t="s">
        <v>17</v>
      </c>
    </row>
    <row r="30" spans="2:15">
      <c r="B30" s="10">
        <v>26</v>
      </c>
      <c r="C30" s="11" t="s">
        <v>14</v>
      </c>
      <c r="D30" s="12" t="s">
        <v>43</v>
      </c>
      <c r="E30" s="10">
        <v>180000</v>
      </c>
      <c r="F30" s="13">
        <f>E30/1000</f>
        <v>180</v>
      </c>
      <c r="G30" s="14">
        <v>180</v>
      </c>
      <c r="H30" s="10" t="str">
        <f>IF((G30&gt;=72)*AND(G30&lt;=603),"Yes","No")</f>
        <v>Yes</v>
      </c>
      <c r="I30" s="10" t="s">
        <v>16</v>
      </c>
      <c r="J30" s="10" t="s">
        <v>17</v>
      </c>
      <c r="K30" s="10" t="s">
        <v>18</v>
      </c>
      <c r="L30" s="10" t="str">
        <f>IF(K30="Wind","No","Yes")</f>
        <v>Yes</v>
      </c>
      <c r="M30" s="15" t="s">
        <v>14</v>
      </c>
      <c r="N30" s="16" t="s">
        <v>14</v>
      </c>
      <c r="O30" s="10" t="s">
        <v>17</v>
      </c>
    </row>
    <row r="31" spans="2:15">
      <c r="B31" s="10">
        <v>27</v>
      </c>
      <c r="C31" s="11" t="s">
        <v>14</v>
      </c>
      <c r="D31" s="12" t="s">
        <v>44</v>
      </c>
      <c r="E31" s="10">
        <v>424000</v>
      </c>
      <c r="F31" s="13">
        <f>E31/1000</f>
        <v>424</v>
      </c>
      <c r="G31" s="14">
        <v>424</v>
      </c>
      <c r="H31" s="10" t="str">
        <f>IF((G31&gt;=72)*AND(G31&lt;=603),"Yes","No")</f>
        <v>Yes</v>
      </c>
      <c r="I31" s="10" t="s">
        <v>16</v>
      </c>
      <c r="J31" s="10" t="s">
        <v>17</v>
      </c>
      <c r="K31" s="10" t="s">
        <v>18</v>
      </c>
      <c r="L31" s="10" t="str">
        <f>IF(K31="Wind","No","Yes")</f>
        <v>Yes</v>
      </c>
      <c r="M31" s="15" t="s">
        <v>14</v>
      </c>
      <c r="N31" s="16" t="s">
        <v>14</v>
      </c>
      <c r="O31" s="10" t="s">
        <v>17</v>
      </c>
    </row>
    <row r="32" spans="2:15">
      <c r="B32" s="10">
        <v>28</v>
      </c>
      <c r="C32" s="11" t="s">
        <v>14</v>
      </c>
      <c r="D32" s="12" t="s">
        <v>45</v>
      </c>
      <c r="E32" s="10">
        <v>121500</v>
      </c>
      <c r="F32" s="13">
        <f>E32/1000</f>
        <v>121.5</v>
      </c>
      <c r="G32" s="14">
        <v>121.5</v>
      </c>
      <c r="H32" s="10" t="str">
        <f>IF((G32&gt;=72)*AND(G32&lt;=603),"Yes","No")</f>
        <v>Yes</v>
      </c>
      <c r="I32" s="10" t="s">
        <v>16</v>
      </c>
      <c r="J32" s="10" t="s">
        <v>17</v>
      </c>
      <c r="K32" s="10" t="s">
        <v>18</v>
      </c>
      <c r="L32" s="10" t="str">
        <f>IF(K32="Wind","No","Yes")</f>
        <v>Yes</v>
      </c>
      <c r="M32" s="15" t="s">
        <v>14</v>
      </c>
      <c r="N32" s="16" t="s">
        <v>14</v>
      </c>
      <c r="O32" s="10" t="s">
        <v>17</v>
      </c>
    </row>
    <row r="33" spans="2:15">
      <c r="B33" s="10">
        <v>29</v>
      </c>
      <c r="C33" s="11" t="s">
        <v>14</v>
      </c>
      <c r="D33" s="12" t="s">
        <v>46</v>
      </c>
      <c r="E33" s="10">
        <v>100956</v>
      </c>
      <c r="F33" s="13">
        <f>E33/1000</f>
        <v>100.956</v>
      </c>
      <c r="G33" s="14">
        <v>100.956</v>
      </c>
      <c r="H33" s="10" t="str">
        <f>IF((G33&gt;=72)*AND(G33&lt;=603),"Yes","No")</f>
        <v>Yes</v>
      </c>
      <c r="I33" s="10" t="s">
        <v>16</v>
      </c>
      <c r="J33" s="10" t="s">
        <v>17</v>
      </c>
      <c r="K33" s="10" t="s">
        <v>18</v>
      </c>
      <c r="L33" s="10" t="str">
        <f>IF(K33="Wind","No","Yes")</f>
        <v>Yes</v>
      </c>
      <c r="M33" s="15" t="s">
        <v>14</v>
      </c>
      <c r="N33" s="16" t="s">
        <v>14</v>
      </c>
      <c r="O33" s="10" t="s">
        <v>17</v>
      </c>
    </row>
    <row r="34" spans="2:15">
      <c r="B34" s="10">
        <v>30</v>
      </c>
      <c r="C34" s="11" t="s">
        <v>14</v>
      </c>
      <c r="D34" s="12" t="s">
        <v>47</v>
      </c>
      <c r="E34" s="10">
        <v>210900</v>
      </c>
      <c r="F34" s="13">
        <f>E34/1000</f>
        <v>210.9</v>
      </c>
      <c r="G34" s="14">
        <v>210.9</v>
      </c>
      <c r="H34" s="10" t="str">
        <f>IF((G34&gt;=72)*AND(G34&lt;=603),"Yes","No")</f>
        <v>Yes</v>
      </c>
      <c r="I34" s="10" t="s">
        <v>16</v>
      </c>
      <c r="J34" s="10" t="s">
        <v>17</v>
      </c>
      <c r="K34" s="10" t="s">
        <v>18</v>
      </c>
      <c r="L34" s="10" t="str">
        <f>IF(K34="Wind","No","Yes")</f>
        <v>Yes</v>
      </c>
      <c r="M34" s="15" t="s">
        <v>14</v>
      </c>
      <c r="N34" s="16" t="s">
        <v>14</v>
      </c>
      <c r="O34" s="10" t="s">
        <v>17</v>
      </c>
    </row>
    <row r="35" spans="2:15">
      <c r="B35" s="10">
        <v>31</v>
      </c>
      <c r="C35" s="11" t="s">
        <v>14</v>
      </c>
      <c r="D35" s="12" t="s">
        <v>48</v>
      </c>
      <c r="E35" s="10">
        <v>408000</v>
      </c>
      <c r="F35" s="13">
        <f>E35/1000</f>
        <v>408</v>
      </c>
      <c r="G35" s="14">
        <v>408</v>
      </c>
      <c r="H35" s="10" t="str">
        <f>IF((G35&gt;=72)*AND(G35&lt;=603),"Yes","No")</f>
        <v>Yes</v>
      </c>
      <c r="I35" s="10" t="s">
        <v>16</v>
      </c>
      <c r="J35" s="10" t="s">
        <v>17</v>
      </c>
      <c r="K35" s="10" t="s">
        <v>18</v>
      </c>
      <c r="L35" s="10" t="str">
        <f>IF(K35="Wind","No","Yes")</f>
        <v>Yes</v>
      </c>
      <c r="M35" s="15" t="s">
        <v>14</v>
      </c>
      <c r="N35" s="16" t="s">
        <v>14</v>
      </c>
      <c r="O35" s="10" t="s">
        <v>17</v>
      </c>
    </row>
    <row r="36" spans="2:15">
      <c r="B36" s="10">
        <v>32</v>
      </c>
      <c r="C36" s="11" t="s">
        <v>14</v>
      </c>
      <c r="D36" s="12" t="s">
        <v>49</v>
      </c>
      <c r="E36" s="10">
        <v>400000</v>
      </c>
      <c r="F36" s="13">
        <f>E36/1000</f>
        <v>400</v>
      </c>
      <c r="G36" s="14">
        <v>400</v>
      </c>
      <c r="H36" s="10" t="str">
        <f>IF((G36&gt;=72)*AND(G36&lt;=603),"Yes","No")</f>
        <v>Yes</v>
      </c>
      <c r="I36" s="10" t="s">
        <v>16</v>
      </c>
      <c r="J36" s="10" t="s">
        <v>17</v>
      </c>
      <c r="K36" s="10" t="s">
        <v>18</v>
      </c>
      <c r="L36" s="10" t="str">
        <f>IF(K36="Wind","No","Yes")</f>
        <v>Yes</v>
      </c>
      <c r="M36" s="15" t="s">
        <v>14</v>
      </c>
      <c r="N36" s="16" t="s">
        <v>14</v>
      </c>
      <c r="O36" s="10" t="s">
        <v>17</v>
      </c>
    </row>
    <row r="37" spans="2:15">
      <c r="B37" s="10">
        <v>33</v>
      </c>
      <c r="C37" s="11" t="s">
        <v>14</v>
      </c>
      <c r="D37" s="12" t="s">
        <v>50</v>
      </c>
      <c r="E37" s="10">
        <v>378420</v>
      </c>
      <c r="F37" s="13">
        <f>E37/1000</f>
        <v>378.42</v>
      </c>
      <c r="G37" s="14">
        <v>378.42</v>
      </c>
      <c r="H37" s="10" t="str">
        <f>IF((G37&gt;=72)*AND(G37&lt;=603),"Yes","No")</f>
        <v>Yes</v>
      </c>
      <c r="I37" s="10" t="s">
        <v>16</v>
      </c>
      <c r="J37" s="10" t="s">
        <v>17</v>
      </c>
      <c r="K37" s="10" t="s">
        <v>18</v>
      </c>
      <c r="L37" s="10" t="str">
        <f>IF(K37="Wind","No","Yes")</f>
        <v>Yes</v>
      </c>
      <c r="M37" s="15" t="s">
        <v>14</v>
      </c>
      <c r="N37" s="16" t="s">
        <v>14</v>
      </c>
      <c r="O37" s="10" t="s">
        <v>17</v>
      </c>
    </row>
    <row r="38" spans="2:15">
      <c r="B38" s="10">
        <v>34</v>
      </c>
      <c r="C38" s="11" t="s">
        <v>14</v>
      </c>
      <c r="D38" s="12" t="s">
        <v>51</v>
      </c>
      <c r="E38" s="10">
        <v>347400</v>
      </c>
      <c r="F38" s="13">
        <f>E38/1000</f>
        <v>347.4</v>
      </c>
      <c r="G38" s="14">
        <v>347.4</v>
      </c>
      <c r="H38" s="10" t="str">
        <f>IF((G38&gt;=72)*AND(G38&lt;=603),"Yes","No")</f>
        <v>Yes</v>
      </c>
      <c r="I38" s="10" t="s">
        <v>16</v>
      </c>
      <c r="J38" s="10" t="s">
        <v>17</v>
      </c>
      <c r="K38" s="10" t="s">
        <v>18</v>
      </c>
      <c r="L38" s="10" t="str">
        <f>IF(K38="Wind","No","Yes")</f>
        <v>Yes</v>
      </c>
      <c r="M38" s="15" t="s">
        <v>14</v>
      </c>
      <c r="N38" s="16" t="s">
        <v>14</v>
      </c>
      <c r="O38" s="10" t="s">
        <v>17</v>
      </c>
    </row>
    <row r="39" spans="2:15">
      <c r="B39" s="10">
        <v>35</v>
      </c>
      <c r="C39" s="11" t="s">
        <v>14</v>
      </c>
      <c r="D39" s="12" t="s">
        <v>52</v>
      </c>
      <c r="E39" s="10">
        <v>510000</v>
      </c>
      <c r="F39" s="13">
        <f>E39/1000</f>
        <v>510</v>
      </c>
      <c r="G39" s="14">
        <v>510</v>
      </c>
      <c r="H39" s="10" t="str">
        <f>IF((G39&gt;=72)*AND(G39&lt;=603),"Yes","No")</f>
        <v>Yes</v>
      </c>
      <c r="I39" s="10" t="s">
        <v>16</v>
      </c>
      <c r="J39" s="10" t="s">
        <v>17</v>
      </c>
      <c r="K39" s="10" t="s">
        <v>18</v>
      </c>
      <c r="L39" s="10" t="str">
        <f>IF(K39="Wind","No","Yes")</f>
        <v>Yes</v>
      </c>
      <c r="M39" s="15" t="s">
        <v>14</v>
      </c>
      <c r="N39" s="16" t="s">
        <v>14</v>
      </c>
      <c r="O39" s="10" t="s">
        <v>17</v>
      </c>
    </row>
    <row r="40" spans="2:15">
      <c r="B40" s="10">
        <v>36</v>
      </c>
      <c r="C40" s="11" t="s">
        <v>14</v>
      </c>
      <c r="D40" s="12" t="s">
        <v>53</v>
      </c>
      <c r="E40" s="10">
        <v>229200</v>
      </c>
      <c r="F40" s="13">
        <f>E40/1000</f>
        <v>229.2</v>
      </c>
      <c r="G40" s="14">
        <v>229.2</v>
      </c>
      <c r="H40" s="10" t="str">
        <f>IF((G40&gt;=72)*AND(G40&lt;=603),"Yes","No")</f>
        <v>Yes</v>
      </c>
      <c r="I40" s="10" t="s">
        <v>16</v>
      </c>
      <c r="J40" s="10" t="s">
        <v>17</v>
      </c>
      <c r="K40" s="10" t="s">
        <v>18</v>
      </c>
      <c r="L40" s="10" t="str">
        <f>IF(K40="Wind","No","Yes")</f>
        <v>Yes</v>
      </c>
      <c r="M40" s="15" t="s">
        <v>14</v>
      </c>
      <c r="N40" s="16" t="s">
        <v>14</v>
      </c>
      <c r="O40" s="10" t="s">
        <v>17</v>
      </c>
    </row>
    <row r="41" spans="2:15">
      <c r="B41" s="10">
        <v>37</v>
      </c>
      <c r="C41" s="11" t="s">
        <v>14</v>
      </c>
      <c r="D41" s="12" t="s">
        <v>54</v>
      </c>
      <c r="E41" s="10">
        <v>158000</v>
      </c>
      <c r="F41" s="13">
        <f>E41/1000</f>
        <v>158</v>
      </c>
      <c r="G41" s="14">
        <v>158</v>
      </c>
      <c r="H41" s="10" t="str">
        <f>IF((G41&gt;=72)*AND(G41&lt;=603),"Yes","No")</f>
        <v>Yes</v>
      </c>
      <c r="I41" s="10" t="s">
        <v>16</v>
      </c>
      <c r="J41" s="10" t="s">
        <v>17</v>
      </c>
      <c r="K41" s="10" t="s">
        <v>18</v>
      </c>
      <c r="L41" s="10" t="str">
        <f>IF(K41="Wind","No","Yes")</f>
        <v>Yes</v>
      </c>
      <c r="M41" s="15" t="s">
        <v>14</v>
      </c>
      <c r="N41" s="16" t="s">
        <v>14</v>
      </c>
      <c r="O41" s="10" t="s">
        <v>17</v>
      </c>
    </row>
    <row r="42" spans="2:15">
      <c r="B42" s="10">
        <v>38</v>
      </c>
      <c r="C42" s="11" t="s">
        <v>14</v>
      </c>
      <c r="D42" s="12" t="s">
        <v>55</v>
      </c>
      <c r="E42" s="10">
        <v>180001</v>
      </c>
      <c r="F42" s="13">
        <f>E42/1000</f>
        <v>180.001</v>
      </c>
      <c r="G42" s="14">
        <v>180.001</v>
      </c>
      <c r="H42" s="10" t="str">
        <f>IF((G42&gt;=72)*AND(G42&lt;=603),"Yes","No")</f>
        <v>Yes</v>
      </c>
      <c r="I42" s="10" t="s">
        <v>16</v>
      </c>
      <c r="J42" s="10" t="s">
        <v>17</v>
      </c>
      <c r="K42" s="10" t="s">
        <v>18</v>
      </c>
      <c r="L42" s="10" t="str">
        <f>IF(K42="Wind","No","Yes")</f>
        <v>Yes</v>
      </c>
      <c r="M42" s="15" t="s">
        <v>14</v>
      </c>
      <c r="N42" s="16" t="s">
        <v>14</v>
      </c>
      <c r="O42" s="10" t="s">
        <v>17</v>
      </c>
    </row>
    <row r="43" spans="2:15" ht="24">
      <c r="B43" s="10">
        <v>39</v>
      </c>
      <c r="C43" s="11" t="s">
        <v>14</v>
      </c>
      <c r="D43" s="12" t="s">
        <v>56</v>
      </c>
      <c r="E43" s="10">
        <v>492100</v>
      </c>
      <c r="F43" s="13">
        <f>E43/1000</f>
        <v>492.1</v>
      </c>
      <c r="G43" s="14">
        <v>492.1</v>
      </c>
      <c r="H43" s="10" t="str">
        <f>IF((G43&gt;=72)*AND(G43&lt;=603),"Yes","No")</f>
        <v>Yes</v>
      </c>
      <c r="I43" s="10" t="s">
        <v>16</v>
      </c>
      <c r="J43" s="10" t="s">
        <v>17</v>
      </c>
      <c r="K43" s="10" t="s">
        <v>18</v>
      </c>
      <c r="L43" s="10" t="str">
        <f>IF(K43="Wind","No","Yes")</f>
        <v>Yes</v>
      </c>
      <c r="M43" s="15" t="s">
        <v>14</v>
      </c>
      <c r="N43" s="16" t="s">
        <v>14</v>
      </c>
      <c r="O43" s="10" t="s">
        <v>17</v>
      </c>
    </row>
    <row r="44" spans="2:15">
      <c r="B44" s="10">
        <v>40</v>
      </c>
      <c r="C44" s="11" t="s">
        <v>14</v>
      </c>
      <c r="D44" s="12" t="s">
        <v>57</v>
      </c>
      <c r="E44" s="10">
        <v>99110</v>
      </c>
      <c r="F44" s="13">
        <f>E44/1000</f>
        <v>99.11</v>
      </c>
      <c r="G44" s="14">
        <v>99.11</v>
      </c>
      <c r="H44" s="10" t="str">
        <f>IF((G44&gt;=72)*AND(G44&lt;=603),"Yes","No")</f>
        <v>Yes</v>
      </c>
      <c r="I44" s="10" t="s">
        <v>16</v>
      </c>
      <c r="J44" s="10" t="s">
        <v>17</v>
      </c>
      <c r="K44" s="10" t="s">
        <v>18</v>
      </c>
      <c r="L44" s="10" t="str">
        <f>IF(K44="Wind","No","Yes")</f>
        <v>Yes</v>
      </c>
      <c r="M44" s="15" t="s">
        <v>14</v>
      </c>
      <c r="N44" s="16" t="s">
        <v>14</v>
      </c>
      <c r="O44" s="10" t="s">
        <v>17</v>
      </c>
    </row>
    <row r="45" spans="2:15">
      <c r="B45" s="10">
        <v>41</v>
      </c>
      <c r="C45" s="11" t="s">
        <v>14</v>
      </c>
      <c r="D45" s="12" t="s">
        <v>58</v>
      </c>
      <c r="E45" s="10">
        <v>81000</v>
      </c>
      <c r="F45" s="13">
        <f>E45/1000</f>
        <v>81</v>
      </c>
      <c r="G45" s="14">
        <v>81</v>
      </c>
      <c r="H45" s="10" t="str">
        <f>IF((G45&gt;=72)*AND(G45&lt;=603),"Yes","No")</f>
        <v>Yes</v>
      </c>
      <c r="I45" s="10" t="s">
        <v>16</v>
      </c>
      <c r="J45" s="10" t="s">
        <v>17</v>
      </c>
      <c r="K45" s="10" t="s">
        <v>18</v>
      </c>
      <c r="L45" s="10" t="str">
        <f>IF(K45="Wind","No","Yes")</f>
        <v>Yes</v>
      </c>
      <c r="M45" s="15" t="s">
        <v>14</v>
      </c>
      <c r="N45" s="16" t="s">
        <v>14</v>
      </c>
      <c r="O45" s="10" t="s">
        <v>17</v>
      </c>
    </row>
    <row r="46" spans="2:15">
      <c r="B46" s="10">
        <v>42</v>
      </c>
      <c r="C46" s="11" t="s">
        <v>14</v>
      </c>
      <c r="D46" s="12" t="s">
        <v>59</v>
      </c>
      <c r="E46" s="10">
        <v>319200</v>
      </c>
      <c r="F46" s="13">
        <f>E46/1000</f>
        <v>319.2</v>
      </c>
      <c r="G46" s="14">
        <v>319.2</v>
      </c>
      <c r="H46" s="10" t="str">
        <f>IF((G46&gt;=72)*AND(G46&lt;=603),"Yes","No")</f>
        <v>Yes</v>
      </c>
      <c r="I46" s="10" t="s">
        <v>16</v>
      </c>
      <c r="J46" s="10" t="s">
        <v>17</v>
      </c>
      <c r="K46" s="10" t="s">
        <v>18</v>
      </c>
      <c r="L46" s="10" t="str">
        <f>IF(K46="Wind","No","Yes")</f>
        <v>Yes</v>
      </c>
      <c r="M46" s="15" t="s">
        <v>14</v>
      </c>
      <c r="N46" s="16" t="s">
        <v>14</v>
      </c>
      <c r="O46" s="10" t="s">
        <v>17</v>
      </c>
    </row>
    <row r="47" spans="2:15">
      <c r="B47" s="10">
        <v>43</v>
      </c>
      <c r="C47" s="11" t="s">
        <v>14</v>
      </c>
      <c r="D47" s="12" t="s">
        <v>60</v>
      </c>
      <c r="E47" s="10">
        <v>264000</v>
      </c>
      <c r="F47" s="13">
        <f>E47/1000</f>
        <v>264</v>
      </c>
      <c r="G47" s="14">
        <v>264</v>
      </c>
      <c r="H47" s="10" t="str">
        <f>IF((G47&gt;=72)*AND(G47&lt;=603),"Yes","No")</f>
        <v>Yes</v>
      </c>
      <c r="I47" s="10" t="s">
        <v>16</v>
      </c>
      <c r="J47" s="10" t="s">
        <v>17</v>
      </c>
      <c r="K47" s="10" t="s">
        <v>18</v>
      </c>
      <c r="L47" s="10" t="str">
        <f>IF(K47="Wind","No","Yes")</f>
        <v>Yes</v>
      </c>
      <c r="M47" s="15" t="s">
        <v>14</v>
      </c>
      <c r="N47" s="16" t="s">
        <v>14</v>
      </c>
      <c r="O47" s="10" t="s">
        <v>17</v>
      </c>
    </row>
    <row r="48" spans="2:15">
      <c r="B48" s="10">
        <v>44</v>
      </c>
      <c r="C48" s="11" t="s">
        <v>14</v>
      </c>
      <c r="D48" s="12" t="s">
        <v>61</v>
      </c>
      <c r="E48" s="10">
        <v>121500</v>
      </c>
      <c r="F48" s="13">
        <f>E48/1000</f>
        <v>121.5</v>
      </c>
      <c r="G48" s="14">
        <v>121.5</v>
      </c>
      <c r="H48" s="10" t="str">
        <f>IF((G48&gt;=72)*AND(G48&lt;=603),"Yes","No")</f>
        <v>Yes</v>
      </c>
      <c r="I48" s="10" t="s">
        <v>16</v>
      </c>
      <c r="J48" s="10" t="s">
        <v>17</v>
      </c>
      <c r="K48" s="10" t="s">
        <v>18</v>
      </c>
      <c r="L48" s="10" t="str">
        <f>IF(K48="Wind","No","Yes")</f>
        <v>Yes</v>
      </c>
      <c r="M48" s="15" t="s">
        <v>14</v>
      </c>
      <c r="N48" s="16" t="s">
        <v>14</v>
      </c>
      <c r="O48" s="10" t="s">
        <v>17</v>
      </c>
    </row>
    <row r="49" spans="2:15">
      <c r="B49" s="10">
        <v>45</v>
      </c>
      <c r="C49" s="11" t="s">
        <v>14</v>
      </c>
      <c r="D49" s="12" t="s">
        <v>62</v>
      </c>
      <c r="E49" s="10">
        <v>105450</v>
      </c>
      <c r="F49" s="13">
        <f>E49/1000</f>
        <v>105.45</v>
      </c>
      <c r="G49" s="14">
        <v>105.45</v>
      </c>
      <c r="H49" s="10" t="str">
        <f>IF((G49&gt;=72)*AND(G49&lt;=603),"Yes","No")</f>
        <v>Yes</v>
      </c>
      <c r="I49" s="10" t="s">
        <v>16</v>
      </c>
      <c r="J49" s="10" t="s">
        <v>17</v>
      </c>
      <c r="K49" s="10" t="s">
        <v>18</v>
      </c>
      <c r="L49" s="10" t="str">
        <f>IF(K49="Wind","No","Yes")</f>
        <v>Yes</v>
      </c>
      <c r="M49" s="15" t="s">
        <v>14</v>
      </c>
      <c r="N49" s="16" t="s">
        <v>14</v>
      </c>
      <c r="O49" s="10" t="s">
        <v>17</v>
      </c>
    </row>
    <row r="50" spans="2:15">
      <c r="B50" s="10">
        <v>46</v>
      </c>
      <c r="C50" s="11" t="s">
        <v>14</v>
      </c>
      <c r="D50" s="12" t="s">
        <v>63</v>
      </c>
      <c r="E50" s="10">
        <v>354000</v>
      </c>
      <c r="F50" s="13">
        <f>E50/1000</f>
        <v>354</v>
      </c>
      <c r="G50" s="14">
        <v>354</v>
      </c>
      <c r="H50" s="10" t="str">
        <f>IF((G50&gt;=72)*AND(G50&lt;=603),"Yes","No")</f>
        <v>Yes</v>
      </c>
      <c r="I50" s="10" t="s">
        <v>16</v>
      </c>
      <c r="J50" s="10" t="s">
        <v>17</v>
      </c>
      <c r="K50" s="10" t="s">
        <v>18</v>
      </c>
      <c r="L50" s="10" t="str">
        <f>IF(K50="Wind","No","Yes")</f>
        <v>Yes</v>
      </c>
      <c r="M50" s="15" t="s">
        <v>14</v>
      </c>
      <c r="N50" s="16" t="s">
        <v>14</v>
      </c>
      <c r="O50" s="10" t="s">
        <v>17</v>
      </c>
    </row>
    <row r="51" spans="2:15">
      <c r="B51" s="10">
        <v>47</v>
      </c>
      <c r="C51" s="11" t="s">
        <v>14</v>
      </c>
      <c r="D51" s="12" t="s">
        <v>64</v>
      </c>
      <c r="E51" s="10">
        <v>78000</v>
      </c>
      <c r="F51" s="13">
        <f>E51/1000</f>
        <v>78</v>
      </c>
      <c r="G51" s="14">
        <v>78</v>
      </c>
      <c r="H51" s="10" t="str">
        <f>IF((G51&gt;=72)*AND(G51&lt;=603),"Yes","No")</f>
        <v>Yes</v>
      </c>
      <c r="I51" s="10" t="s">
        <v>16</v>
      </c>
      <c r="J51" s="10" t="s">
        <v>17</v>
      </c>
      <c r="K51" s="10" t="s">
        <v>18</v>
      </c>
      <c r="L51" s="10" t="str">
        <f>IF(K51="Wind","No","Yes")</f>
        <v>Yes</v>
      </c>
      <c r="M51" s="15" t="s">
        <v>14</v>
      </c>
      <c r="N51" s="16" t="s">
        <v>14</v>
      </c>
      <c r="O51" s="10" t="s">
        <v>17</v>
      </c>
    </row>
    <row r="52" spans="2:15">
      <c r="B52" s="10">
        <v>48</v>
      </c>
      <c r="C52" s="11" t="s">
        <v>14</v>
      </c>
      <c r="D52" s="12" t="s">
        <v>65</v>
      </c>
      <c r="E52" s="10">
        <v>73800</v>
      </c>
      <c r="F52" s="13">
        <f>E52/1000</f>
        <v>73.8</v>
      </c>
      <c r="G52" s="14">
        <v>73.8</v>
      </c>
      <c r="H52" s="10" t="str">
        <f>IF((G52&gt;=72)*AND(G52&lt;=603),"Yes","No")</f>
        <v>Yes</v>
      </c>
      <c r="I52" s="10" t="s">
        <v>16</v>
      </c>
      <c r="J52" s="10" t="s">
        <v>17</v>
      </c>
      <c r="K52" s="10" t="s">
        <v>18</v>
      </c>
      <c r="L52" s="10" t="str">
        <f>IF(K52="Wind","No","Yes")</f>
        <v>Yes</v>
      </c>
      <c r="M52" s="15" t="s">
        <v>14</v>
      </c>
      <c r="N52" s="16" t="s">
        <v>14</v>
      </c>
      <c r="O52" s="10" t="s">
        <v>17</v>
      </c>
    </row>
    <row r="53" spans="2:15">
      <c r="B53" s="10">
        <v>49</v>
      </c>
      <c r="C53" s="11" t="s">
        <v>14</v>
      </c>
      <c r="D53" s="12" t="s">
        <v>66</v>
      </c>
      <c r="E53" s="10">
        <v>216750</v>
      </c>
      <c r="F53" s="13">
        <f>E53/1000</f>
        <v>216.75</v>
      </c>
      <c r="G53" s="14">
        <v>216.75</v>
      </c>
      <c r="H53" s="10" t="str">
        <f>IF((G53&gt;=72)*AND(G53&lt;=603),"Yes","No")</f>
        <v>Yes</v>
      </c>
      <c r="I53" s="10" t="s">
        <v>16</v>
      </c>
      <c r="J53" s="10" t="s">
        <v>17</v>
      </c>
      <c r="K53" s="10" t="s">
        <v>18</v>
      </c>
      <c r="L53" s="10" t="str">
        <f>IF(K53="Wind","No","Yes")</f>
        <v>Yes</v>
      </c>
      <c r="M53" s="15" t="s">
        <v>14</v>
      </c>
      <c r="N53" s="16" t="s">
        <v>14</v>
      </c>
      <c r="O53" s="10" t="s">
        <v>17</v>
      </c>
    </row>
    <row r="54" spans="2:15">
      <c r="B54" s="10">
        <v>50</v>
      </c>
      <c r="C54" s="11" t="s">
        <v>14</v>
      </c>
      <c r="D54" s="12" t="s">
        <v>67</v>
      </c>
      <c r="E54" s="10">
        <v>525000</v>
      </c>
      <c r="F54" s="13">
        <f>E54/1000</f>
        <v>525</v>
      </c>
      <c r="G54" s="14">
        <v>525</v>
      </c>
      <c r="H54" s="10" t="str">
        <f>IF((G54&gt;=72)*AND(G54&lt;=603),"Yes","No")</f>
        <v>Yes</v>
      </c>
      <c r="I54" s="10" t="s">
        <v>16</v>
      </c>
      <c r="J54" s="10" t="s">
        <v>17</v>
      </c>
      <c r="K54" s="10" t="s">
        <v>18</v>
      </c>
      <c r="L54" s="10" t="str">
        <f>IF(K54="Wind","No","Yes")</f>
        <v>Yes</v>
      </c>
      <c r="M54" s="15" t="s">
        <v>14</v>
      </c>
      <c r="N54" s="16" t="s">
        <v>14</v>
      </c>
      <c r="O54" s="10" t="s">
        <v>17</v>
      </c>
    </row>
    <row r="55" spans="2:15">
      <c r="B55" s="10">
        <v>51</v>
      </c>
      <c r="C55" s="11" t="s">
        <v>14</v>
      </c>
      <c r="D55" s="12" t="s">
        <v>68</v>
      </c>
      <c r="E55" s="10">
        <v>90820</v>
      </c>
      <c r="F55" s="13">
        <f>E55/1000</f>
        <v>90.82</v>
      </c>
      <c r="G55" s="14">
        <v>90.82</v>
      </c>
      <c r="H55" s="10" t="str">
        <f>IF((G55&gt;=72)*AND(G55&lt;=603),"Yes","No")</f>
        <v>Yes</v>
      </c>
      <c r="I55" s="10" t="s">
        <v>16</v>
      </c>
      <c r="J55" s="10" t="s">
        <v>17</v>
      </c>
      <c r="K55" s="10" t="s">
        <v>18</v>
      </c>
      <c r="L55" s="10" t="str">
        <f>IF(K55="Wind","No","Yes")</f>
        <v>Yes</v>
      </c>
      <c r="M55" s="15" t="s">
        <v>14</v>
      </c>
      <c r="N55" s="16" t="s">
        <v>14</v>
      </c>
      <c r="O55" s="10" t="s">
        <v>17</v>
      </c>
    </row>
    <row r="56" spans="2:15">
      <c r="B56" s="10">
        <v>52</v>
      </c>
      <c r="C56" s="11" t="s">
        <v>14</v>
      </c>
      <c r="D56" s="12" t="s">
        <v>69</v>
      </c>
      <c r="E56" s="10">
        <v>380000</v>
      </c>
      <c r="F56" s="13">
        <f>E56/1000</f>
        <v>380</v>
      </c>
      <c r="G56" s="14">
        <v>380</v>
      </c>
      <c r="H56" s="10" t="str">
        <f>IF((G56&gt;=72)*AND(G56&lt;=603),"Yes","No")</f>
        <v>Yes</v>
      </c>
      <c r="I56" s="10" t="s">
        <v>16</v>
      </c>
      <c r="J56" s="10" t="s">
        <v>17</v>
      </c>
      <c r="K56" s="10" t="s">
        <v>18</v>
      </c>
      <c r="L56" s="10" t="str">
        <f>IF(K56="Wind","No","Yes")</f>
        <v>Yes</v>
      </c>
      <c r="M56" s="15" t="s">
        <v>14</v>
      </c>
      <c r="N56" s="16" t="s">
        <v>14</v>
      </c>
      <c r="O56" s="10" t="s">
        <v>17</v>
      </c>
    </row>
    <row r="57" spans="2:15">
      <c r="B57" s="10">
        <v>53</v>
      </c>
      <c r="C57" s="11" t="s">
        <v>14</v>
      </c>
      <c r="D57" s="12" t="s">
        <v>70</v>
      </c>
      <c r="E57" s="10">
        <v>125000</v>
      </c>
      <c r="F57" s="13">
        <f>E57/1000</f>
        <v>125</v>
      </c>
      <c r="G57" s="14">
        <v>125</v>
      </c>
      <c r="H57" s="10" t="str">
        <f>IF((G57&gt;=72)*AND(G57&lt;=603),"Yes","No")</f>
        <v>Yes</v>
      </c>
      <c r="I57" s="10" t="s">
        <v>16</v>
      </c>
      <c r="J57" s="10" t="s">
        <v>17</v>
      </c>
      <c r="K57" s="10" t="s">
        <v>18</v>
      </c>
      <c r="L57" s="10" t="str">
        <f>IF(K57="Wind","No","Yes")</f>
        <v>Yes</v>
      </c>
      <c r="M57" s="15" t="s">
        <v>14</v>
      </c>
      <c r="N57" s="16" t="s">
        <v>14</v>
      </c>
      <c r="O57" s="10" t="s">
        <v>17</v>
      </c>
    </row>
    <row r="58" spans="2:15">
      <c r="B58" s="10">
        <v>54</v>
      </c>
      <c r="C58" s="11" t="s">
        <v>14</v>
      </c>
      <c r="D58" s="12" t="s">
        <v>71</v>
      </c>
      <c r="E58" s="10">
        <v>500400</v>
      </c>
      <c r="F58" s="13">
        <f>E58/1000</f>
        <v>500.4</v>
      </c>
      <c r="G58" s="14">
        <v>500.4</v>
      </c>
      <c r="H58" s="10" t="str">
        <f>IF((G58&gt;=72)*AND(G58&lt;=603),"Yes","No")</f>
        <v>Yes</v>
      </c>
      <c r="I58" s="10" t="s">
        <v>16</v>
      </c>
      <c r="J58" s="10" t="s">
        <v>17</v>
      </c>
      <c r="K58" s="10" t="s">
        <v>18</v>
      </c>
      <c r="L58" s="10" t="str">
        <f>IF(K58="Wind","No","Yes")</f>
        <v>Yes</v>
      </c>
      <c r="M58" s="15" t="s">
        <v>14</v>
      </c>
      <c r="N58" s="16" t="s">
        <v>14</v>
      </c>
      <c r="O58" s="10" t="s">
        <v>17</v>
      </c>
    </row>
    <row r="59" spans="2:15">
      <c r="B59" s="10">
        <v>55</v>
      </c>
      <c r="C59" s="11" t="s">
        <v>14</v>
      </c>
      <c r="D59" s="12" t="s">
        <v>72</v>
      </c>
      <c r="E59" s="10">
        <v>443000</v>
      </c>
      <c r="F59" s="13">
        <f>E59/1000</f>
        <v>443</v>
      </c>
      <c r="G59" s="14">
        <v>443</v>
      </c>
      <c r="H59" s="10" t="str">
        <f>IF((G59&gt;=72)*AND(G59&lt;=603),"Yes","No")</f>
        <v>Yes</v>
      </c>
      <c r="I59" s="10" t="s">
        <v>16</v>
      </c>
      <c r="J59" s="10" t="s">
        <v>17</v>
      </c>
      <c r="K59" s="10" t="s">
        <v>18</v>
      </c>
      <c r="L59" s="10" t="str">
        <f>IF(K59="Wind","No","Yes")</f>
        <v>Yes</v>
      </c>
      <c r="M59" s="15" t="s">
        <v>14</v>
      </c>
      <c r="N59" s="16" t="s">
        <v>14</v>
      </c>
      <c r="O59" s="10" t="s">
        <v>17</v>
      </c>
    </row>
    <row r="60" spans="2:15">
      <c r="B60" s="10">
        <v>56</v>
      </c>
      <c r="C60" s="11" t="s">
        <v>14</v>
      </c>
      <c r="D60" s="12" t="s">
        <v>73</v>
      </c>
      <c r="E60" s="10">
        <v>72000</v>
      </c>
      <c r="F60" s="13">
        <f>E60/1000</f>
        <v>72</v>
      </c>
      <c r="G60" s="14">
        <v>72</v>
      </c>
      <c r="H60" s="10" t="str">
        <f>IF((G60&gt;=72)*AND(G60&lt;=603),"Yes","No")</f>
        <v>Yes</v>
      </c>
      <c r="I60" s="10" t="s">
        <v>16</v>
      </c>
      <c r="J60" s="10" t="s">
        <v>17</v>
      </c>
      <c r="K60" s="10" t="s">
        <v>18</v>
      </c>
      <c r="L60" s="10" t="str">
        <f>IF(K60="Wind","No","Yes")</f>
        <v>Yes</v>
      </c>
      <c r="M60" s="15" t="s">
        <v>14</v>
      </c>
      <c r="N60" s="16" t="s">
        <v>14</v>
      </c>
      <c r="O60" s="10" t="s">
        <v>17</v>
      </c>
    </row>
    <row r="61" spans="2:15">
      <c r="B61" s="10">
        <v>57</v>
      </c>
      <c r="C61" s="11" t="s">
        <v>14</v>
      </c>
      <c r="D61" s="12" t="s">
        <v>74</v>
      </c>
      <c r="E61" s="10">
        <v>396000</v>
      </c>
      <c r="F61" s="13">
        <f>E61/1000</f>
        <v>396</v>
      </c>
      <c r="G61" s="14">
        <v>396</v>
      </c>
      <c r="H61" s="10" t="str">
        <f>IF((G61&gt;=72)*AND(G61&lt;=603),"Yes","No")</f>
        <v>Yes</v>
      </c>
      <c r="I61" s="10" t="s">
        <v>16</v>
      </c>
      <c r="J61" s="10" t="s">
        <v>17</v>
      </c>
      <c r="K61" s="10" t="s">
        <v>18</v>
      </c>
      <c r="L61" s="10" t="str">
        <f>IF(K61="Wind","No","Yes")</f>
        <v>Yes</v>
      </c>
      <c r="M61" s="15" t="s">
        <v>14</v>
      </c>
      <c r="N61" s="16" t="s">
        <v>14</v>
      </c>
      <c r="O61" s="10" t="s">
        <v>17</v>
      </c>
    </row>
    <row r="62" spans="2:15">
      <c r="B62" s="10">
        <v>58</v>
      </c>
      <c r="C62" s="11" t="s">
        <v>14</v>
      </c>
      <c r="D62" s="12" t="s">
        <v>34</v>
      </c>
      <c r="E62" s="10">
        <v>216000</v>
      </c>
      <c r="F62" s="13">
        <f>E62/1000</f>
        <v>216</v>
      </c>
      <c r="G62" s="14">
        <v>216</v>
      </c>
      <c r="H62" s="10" t="str">
        <f>IF((G62&gt;=72)*AND(G62&lt;=603),"Yes","No")</f>
        <v>Yes</v>
      </c>
      <c r="I62" s="10" t="s">
        <v>16</v>
      </c>
      <c r="J62" s="10" t="s">
        <v>17</v>
      </c>
      <c r="K62" s="10" t="s">
        <v>18</v>
      </c>
      <c r="L62" s="10" t="str">
        <f>IF(K62="Wind","No","Yes")</f>
        <v>Yes</v>
      </c>
      <c r="M62" s="15" t="s">
        <v>14</v>
      </c>
      <c r="N62" s="16" t="s">
        <v>14</v>
      </c>
      <c r="O62" s="10" t="s">
        <v>17</v>
      </c>
    </row>
    <row r="63" spans="2:15">
      <c r="B63" s="10">
        <v>59</v>
      </c>
      <c r="C63" s="11" t="s">
        <v>14</v>
      </c>
      <c r="D63" s="12" t="s">
        <v>75</v>
      </c>
      <c r="E63" s="10">
        <v>85000</v>
      </c>
      <c r="F63" s="13">
        <f>E63/1000</f>
        <v>85</v>
      </c>
      <c r="G63" s="14">
        <v>85</v>
      </c>
      <c r="H63" s="10" t="str">
        <f>IF((G63&gt;=72)*AND(G63&lt;=603),"Yes","No")</f>
        <v>Yes</v>
      </c>
      <c r="I63" s="10" t="s">
        <v>16</v>
      </c>
      <c r="J63" s="10" t="s">
        <v>17</v>
      </c>
      <c r="K63" s="10" t="s">
        <v>18</v>
      </c>
      <c r="L63" s="10" t="str">
        <f>IF(K63="Wind","No","Yes")</f>
        <v>Yes</v>
      </c>
      <c r="M63" s="15" t="s">
        <v>14</v>
      </c>
      <c r="N63" s="16" t="s">
        <v>14</v>
      </c>
      <c r="O63" s="10" t="s">
        <v>17</v>
      </c>
    </row>
    <row r="64" spans="2:15">
      <c r="B64" s="10">
        <v>60</v>
      </c>
      <c r="C64" s="11" t="s">
        <v>14</v>
      </c>
      <c r="D64" s="12" t="s">
        <v>76</v>
      </c>
      <c r="E64" s="10">
        <v>112000</v>
      </c>
      <c r="F64" s="13">
        <f>E64/1000</f>
        <v>112</v>
      </c>
      <c r="G64" s="14">
        <v>112</v>
      </c>
      <c r="H64" s="10" t="str">
        <f>IF((G64&gt;=72)*AND(G64&lt;=603),"Yes","No")</f>
        <v>Yes</v>
      </c>
      <c r="I64" s="10" t="s">
        <v>16</v>
      </c>
      <c r="J64" s="10" t="s">
        <v>17</v>
      </c>
      <c r="K64" s="10" t="s">
        <v>18</v>
      </c>
      <c r="L64" s="10" t="str">
        <f>IF(K64="Wind","No","Yes")</f>
        <v>Yes</v>
      </c>
      <c r="M64" s="15" t="s">
        <v>14</v>
      </c>
      <c r="N64" s="16" t="s">
        <v>14</v>
      </c>
      <c r="O64" s="10" t="s">
        <v>17</v>
      </c>
    </row>
    <row r="65" spans="2:15">
      <c r="B65" s="10">
        <v>61</v>
      </c>
      <c r="C65" s="11" t="s">
        <v>14</v>
      </c>
      <c r="D65" s="12" t="s">
        <v>77</v>
      </c>
      <c r="E65" s="10">
        <v>102000</v>
      </c>
      <c r="F65" s="13">
        <f>E65/1000</f>
        <v>102</v>
      </c>
      <c r="G65" s="14">
        <v>102</v>
      </c>
      <c r="H65" s="10" t="str">
        <f>IF((G65&gt;=72)*AND(G65&lt;=603),"Yes","No")</f>
        <v>Yes</v>
      </c>
      <c r="I65" s="10" t="s">
        <v>16</v>
      </c>
      <c r="J65" s="10" t="s">
        <v>17</v>
      </c>
      <c r="K65" s="10" t="s">
        <v>18</v>
      </c>
      <c r="L65" s="10" t="str">
        <f>IF(K65="Wind","No","Yes")</f>
        <v>Yes</v>
      </c>
      <c r="M65" s="15" t="s">
        <v>14</v>
      </c>
      <c r="N65" s="16" t="s">
        <v>14</v>
      </c>
      <c r="O65" s="10" t="s">
        <v>17</v>
      </c>
    </row>
    <row r="66" spans="2:15">
      <c r="B66" s="10">
        <v>62</v>
      </c>
      <c r="C66" s="11" t="s">
        <v>14</v>
      </c>
      <c r="D66" s="12" t="s">
        <v>78</v>
      </c>
      <c r="E66" s="10">
        <v>156060</v>
      </c>
      <c r="F66" s="13">
        <f>E66/1000</f>
        <v>156.06</v>
      </c>
      <c r="G66" s="14">
        <v>156.06</v>
      </c>
      <c r="H66" s="10" t="str">
        <f>IF((G66&gt;=72)*AND(G66&lt;=603),"Yes","No")</f>
        <v>Yes</v>
      </c>
      <c r="I66" s="10" t="s">
        <v>16</v>
      </c>
      <c r="J66" s="10" t="s">
        <v>17</v>
      </c>
      <c r="K66" s="10" t="s">
        <v>18</v>
      </c>
      <c r="L66" s="10" t="str">
        <f>IF(K66="Wind","No","Yes")</f>
        <v>Yes</v>
      </c>
      <c r="M66" s="15" t="s">
        <v>14</v>
      </c>
      <c r="N66" s="16" t="s">
        <v>14</v>
      </c>
      <c r="O66" s="10" t="s">
        <v>17</v>
      </c>
    </row>
    <row r="67" spans="2:15">
      <c r="B67" s="10">
        <v>63</v>
      </c>
      <c r="C67" s="11" t="s">
        <v>14</v>
      </c>
      <c r="D67" s="12" t="s">
        <v>79</v>
      </c>
      <c r="E67" s="10">
        <v>73500</v>
      </c>
      <c r="F67" s="13">
        <f>E67/1000</f>
        <v>73.5</v>
      </c>
      <c r="G67" s="14">
        <v>73.5</v>
      </c>
      <c r="H67" s="10" t="str">
        <f>IF((G67&gt;=72)*AND(G67&lt;=603),"Yes","No")</f>
        <v>Yes</v>
      </c>
      <c r="I67" s="10" t="s">
        <v>16</v>
      </c>
      <c r="J67" s="10" t="s">
        <v>17</v>
      </c>
      <c r="K67" s="10" t="s">
        <v>18</v>
      </c>
      <c r="L67" s="10" t="str">
        <f>IF(K67="Wind","No","Yes")</f>
        <v>Yes</v>
      </c>
      <c r="M67" s="15" t="s">
        <v>14</v>
      </c>
      <c r="N67" s="16" t="s">
        <v>14</v>
      </c>
      <c r="O67" s="10" t="s">
        <v>17</v>
      </c>
    </row>
    <row r="68" spans="2:15">
      <c r="B68" s="10">
        <v>64</v>
      </c>
      <c r="C68" s="11" t="s">
        <v>14</v>
      </c>
      <c r="D68" s="12" t="s">
        <v>80</v>
      </c>
      <c r="E68" s="10">
        <v>243675</v>
      </c>
      <c r="F68" s="13">
        <f>E68/1000</f>
        <v>243.67500000000001</v>
      </c>
      <c r="G68" s="14">
        <v>243.67500000000001</v>
      </c>
      <c r="H68" s="10" t="str">
        <f>IF((G68&gt;=72)*AND(G68&lt;=603),"Yes","No")</f>
        <v>Yes</v>
      </c>
      <c r="I68" s="10" t="s">
        <v>16</v>
      </c>
      <c r="J68" s="10" t="s">
        <v>17</v>
      </c>
      <c r="K68" s="10" t="s">
        <v>18</v>
      </c>
      <c r="L68" s="10" t="str">
        <f>IF(K68="Wind","No","Yes")</f>
        <v>Yes</v>
      </c>
      <c r="M68" s="15" t="s">
        <v>14</v>
      </c>
      <c r="N68" s="16" t="s">
        <v>14</v>
      </c>
      <c r="O68" s="10" t="s">
        <v>17</v>
      </c>
    </row>
    <row r="69" spans="2:15">
      <c r="B69" s="10">
        <v>65</v>
      </c>
      <c r="C69" s="11" t="s">
        <v>14</v>
      </c>
      <c r="D69" s="12" t="s">
        <v>81</v>
      </c>
      <c r="E69" s="10">
        <v>210000</v>
      </c>
      <c r="F69" s="13">
        <f>E69/1000</f>
        <v>210</v>
      </c>
      <c r="G69" s="14">
        <v>210</v>
      </c>
      <c r="H69" s="10" t="str">
        <f>IF((G69&gt;=72)*AND(G69&lt;=603),"Yes","No")</f>
        <v>Yes</v>
      </c>
      <c r="I69" s="10" t="s">
        <v>16</v>
      </c>
      <c r="J69" s="10" t="s">
        <v>17</v>
      </c>
      <c r="K69" s="10" t="s">
        <v>18</v>
      </c>
      <c r="L69" s="10" t="str">
        <f>IF(K69="Wind","No","Yes")</f>
        <v>Yes</v>
      </c>
      <c r="M69" s="15" t="s">
        <v>14</v>
      </c>
      <c r="N69" s="16" t="s">
        <v>14</v>
      </c>
      <c r="O69" s="10" t="s">
        <v>17</v>
      </c>
    </row>
    <row r="70" spans="2:15">
      <c r="B70" s="10">
        <v>66</v>
      </c>
      <c r="C70" s="11" t="s">
        <v>14</v>
      </c>
      <c r="D70" s="12" t="s">
        <v>82</v>
      </c>
      <c r="E70" s="10">
        <v>127000</v>
      </c>
      <c r="F70" s="13">
        <f>E70/1000</f>
        <v>127</v>
      </c>
      <c r="G70" s="14">
        <v>127</v>
      </c>
      <c r="H70" s="10" t="str">
        <f>IF((G70&gt;=72)*AND(G70&lt;=603),"Yes","No")</f>
        <v>Yes</v>
      </c>
      <c r="I70" s="10" t="s">
        <v>16</v>
      </c>
      <c r="J70" s="10" t="s">
        <v>17</v>
      </c>
      <c r="K70" s="10" t="s">
        <v>18</v>
      </c>
      <c r="L70" s="10" t="str">
        <f>IF(K70="Wind","No","Yes")</f>
        <v>Yes</v>
      </c>
      <c r="M70" s="15" t="s">
        <v>14</v>
      </c>
      <c r="N70" s="16" t="s">
        <v>14</v>
      </c>
      <c r="O70" s="10" t="s">
        <v>17</v>
      </c>
    </row>
    <row r="71" spans="2:15">
      <c r="B71" s="10">
        <v>67</v>
      </c>
      <c r="C71" s="11" t="s">
        <v>14</v>
      </c>
      <c r="D71" s="12" t="s">
        <v>83</v>
      </c>
      <c r="E71" s="10">
        <v>95520</v>
      </c>
      <c r="F71" s="13">
        <f>E71/1000</f>
        <v>95.52</v>
      </c>
      <c r="G71" s="14">
        <v>95.52</v>
      </c>
      <c r="H71" s="10" t="str">
        <f>IF((G71&gt;=72)*AND(G71&lt;=603),"Yes","No")</f>
        <v>Yes</v>
      </c>
      <c r="I71" s="10" t="s">
        <v>16</v>
      </c>
      <c r="J71" s="10" t="s">
        <v>17</v>
      </c>
      <c r="K71" s="10" t="s">
        <v>18</v>
      </c>
      <c r="L71" s="10" t="str">
        <f>IF(K71="Wind","No","Yes")</f>
        <v>Yes</v>
      </c>
      <c r="M71" s="15" t="s">
        <v>14</v>
      </c>
      <c r="N71" s="16" t="s">
        <v>14</v>
      </c>
      <c r="O71" s="10" t="s">
        <v>17</v>
      </c>
    </row>
    <row r="72" spans="2:15">
      <c r="B72" s="10">
        <v>68</v>
      </c>
      <c r="C72" s="11" t="s">
        <v>14</v>
      </c>
      <c r="D72" s="12" t="s">
        <v>84</v>
      </c>
      <c r="E72" s="10">
        <v>498750</v>
      </c>
      <c r="F72" s="13">
        <f>E72/1000</f>
        <v>498.75</v>
      </c>
      <c r="G72" s="14">
        <v>498.75</v>
      </c>
      <c r="H72" s="10" t="str">
        <f>IF((G72&gt;=72)*AND(G72&lt;=603),"Yes","No")</f>
        <v>Yes</v>
      </c>
      <c r="I72" s="10" t="s">
        <v>16</v>
      </c>
      <c r="J72" s="10" t="s">
        <v>17</v>
      </c>
      <c r="K72" s="10" t="s">
        <v>18</v>
      </c>
      <c r="L72" s="10" t="str">
        <f>IF(K72="Wind","No","Yes")</f>
        <v>Yes</v>
      </c>
      <c r="M72" s="15" t="s">
        <v>14</v>
      </c>
      <c r="N72" s="16" t="s">
        <v>14</v>
      </c>
      <c r="O72" s="10" t="s">
        <v>17</v>
      </c>
    </row>
    <row r="73" spans="2:15">
      <c r="B73" s="10">
        <v>69</v>
      </c>
      <c r="C73" s="11" t="s">
        <v>14</v>
      </c>
      <c r="D73" s="12" t="s">
        <v>85</v>
      </c>
      <c r="E73" s="10">
        <v>212580</v>
      </c>
      <c r="F73" s="13">
        <f>E73/1000</f>
        <v>212.58</v>
      </c>
      <c r="G73" s="14">
        <v>212.58</v>
      </c>
      <c r="H73" s="10" t="str">
        <f>IF((G73&gt;=72)*AND(G73&lt;=603),"Yes","No")</f>
        <v>Yes</v>
      </c>
      <c r="I73" s="10" t="s">
        <v>16</v>
      </c>
      <c r="J73" s="10" t="s">
        <v>17</v>
      </c>
      <c r="K73" s="10" t="s">
        <v>18</v>
      </c>
      <c r="L73" s="10" t="str">
        <f>IF(K73="Wind","No","Yes")</f>
        <v>Yes</v>
      </c>
      <c r="M73" s="15" t="s">
        <v>14</v>
      </c>
      <c r="N73" s="16" t="s">
        <v>14</v>
      </c>
      <c r="O73" s="10" t="s">
        <v>17</v>
      </c>
    </row>
    <row r="74" spans="2:15">
      <c r="B74" s="10">
        <v>70</v>
      </c>
      <c r="C74" s="11" t="s">
        <v>14</v>
      </c>
      <c r="D74" s="12" t="s">
        <v>86</v>
      </c>
      <c r="E74" s="10">
        <v>74000</v>
      </c>
      <c r="F74" s="13">
        <f>E74/1000</f>
        <v>74</v>
      </c>
      <c r="G74" s="14">
        <v>74</v>
      </c>
      <c r="H74" s="10" t="str">
        <f>IF((G74&gt;=72)*AND(G74&lt;=603),"Yes","No")</f>
        <v>Yes</v>
      </c>
      <c r="I74" s="10" t="s">
        <v>16</v>
      </c>
      <c r="J74" s="10" t="s">
        <v>17</v>
      </c>
      <c r="K74" s="10" t="s">
        <v>18</v>
      </c>
      <c r="L74" s="10" t="str">
        <f>IF(K74="Wind","No","Yes")</f>
        <v>Yes</v>
      </c>
      <c r="M74" s="15" t="s">
        <v>14</v>
      </c>
      <c r="N74" s="16" t="s">
        <v>14</v>
      </c>
      <c r="O74" s="10" t="s">
        <v>17</v>
      </c>
    </row>
    <row r="75" spans="2:15">
      <c r="B75" s="10">
        <v>71</v>
      </c>
      <c r="C75" s="11" t="s">
        <v>14</v>
      </c>
      <c r="D75" s="12" t="s">
        <v>87</v>
      </c>
      <c r="E75" s="10">
        <v>182340</v>
      </c>
      <c r="F75" s="13">
        <f>E75/1000</f>
        <v>182.34</v>
      </c>
      <c r="G75" s="14">
        <v>182.34</v>
      </c>
      <c r="H75" s="10" t="str">
        <f>IF((G75&gt;=72)*AND(G75&lt;=603),"Yes","No")</f>
        <v>Yes</v>
      </c>
      <c r="I75" s="10" t="s">
        <v>16</v>
      </c>
      <c r="J75" s="10" t="s">
        <v>17</v>
      </c>
      <c r="K75" s="10" t="s">
        <v>18</v>
      </c>
      <c r="L75" s="10" t="str">
        <f>IF(K75="Wind","No","Yes")</f>
        <v>Yes</v>
      </c>
      <c r="M75" s="15" t="s">
        <v>14</v>
      </c>
      <c r="N75" s="16" t="s">
        <v>14</v>
      </c>
      <c r="O75" s="10" t="s">
        <v>17</v>
      </c>
    </row>
    <row r="76" spans="2:15">
      <c r="B76" s="10">
        <v>72</v>
      </c>
      <c r="C76" s="11" t="s">
        <v>14</v>
      </c>
      <c r="D76" s="12" t="s">
        <v>88</v>
      </c>
      <c r="E76" s="10">
        <v>243200</v>
      </c>
      <c r="F76" s="13">
        <f>E76/1000</f>
        <v>243.2</v>
      </c>
      <c r="G76" s="14">
        <v>243.2</v>
      </c>
      <c r="H76" s="10" t="str">
        <f>IF((G76&gt;=72)*AND(G76&lt;=603),"Yes","No")</f>
        <v>Yes</v>
      </c>
      <c r="I76" s="10" t="s">
        <v>16</v>
      </c>
      <c r="J76" s="10" t="s">
        <v>17</v>
      </c>
      <c r="K76" s="10" t="s">
        <v>18</v>
      </c>
      <c r="L76" s="10" t="str">
        <f>IF(K76="Wind","No","Yes")</f>
        <v>Yes</v>
      </c>
      <c r="M76" s="15" t="s">
        <v>14</v>
      </c>
      <c r="N76" s="16" t="s">
        <v>14</v>
      </c>
      <c r="O76" s="10" t="s">
        <v>17</v>
      </c>
    </row>
    <row r="77" spans="2:15">
      <c r="B77" s="10">
        <v>73</v>
      </c>
      <c r="C77" s="11" t="s">
        <v>14</v>
      </c>
      <c r="D77" s="12" t="s">
        <v>89</v>
      </c>
      <c r="E77" s="10">
        <v>90000</v>
      </c>
      <c r="F77" s="13">
        <f>E77/1000</f>
        <v>90</v>
      </c>
      <c r="G77" s="14">
        <v>90</v>
      </c>
      <c r="H77" s="10" t="str">
        <f>IF((G77&gt;=72)*AND(G77&lt;=603),"Yes","No")</f>
        <v>Yes</v>
      </c>
      <c r="I77" s="10" t="s">
        <v>16</v>
      </c>
      <c r="J77" s="10" t="s">
        <v>17</v>
      </c>
      <c r="K77" s="10" t="s">
        <v>18</v>
      </c>
      <c r="L77" s="10" t="str">
        <f>IF(K77="Wind","No","Yes")</f>
        <v>Yes</v>
      </c>
      <c r="M77" s="15" t="s">
        <v>14</v>
      </c>
      <c r="N77" s="16" t="s">
        <v>14</v>
      </c>
      <c r="O77" s="10" t="s">
        <v>17</v>
      </c>
    </row>
    <row r="78" spans="2:15">
      <c r="B78" s="10">
        <v>74</v>
      </c>
      <c r="C78" s="11" t="s">
        <v>14</v>
      </c>
      <c r="D78" s="12" t="s">
        <v>90</v>
      </c>
      <c r="E78" s="10">
        <v>116000</v>
      </c>
      <c r="F78" s="13">
        <f>E78/1000</f>
        <v>116</v>
      </c>
      <c r="G78" s="14">
        <v>116</v>
      </c>
      <c r="H78" s="10" t="str">
        <f>IF((G78&gt;=72)*AND(G78&lt;=603),"Yes","No")</f>
        <v>Yes</v>
      </c>
      <c r="I78" s="10" t="s">
        <v>16</v>
      </c>
      <c r="J78" s="10" t="s">
        <v>17</v>
      </c>
      <c r="K78" s="10" t="s">
        <v>18</v>
      </c>
      <c r="L78" s="10" t="str">
        <f>IF(K78="Wind","No","Yes")</f>
        <v>Yes</v>
      </c>
      <c r="M78" s="15" t="s">
        <v>14</v>
      </c>
      <c r="N78" s="16" t="s">
        <v>14</v>
      </c>
      <c r="O78" s="10" t="s">
        <v>17</v>
      </c>
    </row>
    <row r="79" spans="2:15">
      <c r="B79" s="10">
        <v>75</v>
      </c>
      <c r="C79" s="11" t="s">
        <v>14</v>
      </c>
      <c r="D79" s="12" t="s">
        <v>91</v>
      </c>
      <c r="E79" s="10">
        <v>93000</v>
      </c>
      <c r="F79" s="13">
        <f>E79/1000</f>
        <v>93</v>
      </c>
      <c r="G79" s="14">
        <v>93</v>
      </c>
      <c r="H79" s="10" t="str">
        <f>IF((G79&gt;=72)*AND(G79&lt;=603),"Yes","No")</f>
        <v>Yes</v>
      </c>
      <c r="I79" s="10" t="s">
        <v>16</v>
      </c>
      <c r="J79" s="10" t="s">
        <v>17</v>
      </c>
      <c r="K79" s="10" t="s">
        <v>18</v>
      </c>
      <c r="L79" s="10" t="str">
        <f>IF(K79="Wind","No","Yes")</f>
        <v>Yes</v>
      </c>
      <c r="M79" s="15" t="s">
        <v>14</v>
      </c>
      <c r="N79" s="16" t="s">
        <v>14</v>
      </c>
      <c r="O79" s="10" t="s">
        <v>17</v>
      </c>
    </row>
    <row r="80" spans="2:15">
      <c r="B80" s="10">
        <v>76</v>
      </c>
      <c r="C80" s="11" t="s">
        <v>14</v>
      </c>
      <c r="D80" s="12" t="s">
        <v>92</v>
      </c>
      <c r="E80" s="10">
        <v>82000</v>
      </c>
      <c r="F80" s="13">
        <f>E80/1000</f>
        <v>82</v>
      </c>
      <c r="G80" s="14">
        <v>82</v>
      </c>
      <c r="H80" s="10" t="str">
        <f>IF((G80&gt;=72)*AND(G80&lt;=603),"Yes","No")</f>
        <v>Yes</v>
      </c>
      <c r="I80" s="10" t="s">
        <v>16</v>
      </c>
      <c r="J80" s="10" t="s">
        <v>17</v>
      </c>
      <c r="K80" s="10" t="s">
        <v>18</v>
      </c>
      <c r="L80" s="10" t="str">
        <f>IF(K80="Wind","No","Yes")</f>
        <v>Yes</v>
      </c>
      <c r="M80" s="15" t="s">
        <v>14</v>
      </c>
      <c r="N80" s="16" t="s">
        <v>14</v>
      </c>
      <c r="O80" s="10" t="s">
        <v>17</v>
      </c>
    </row>
    <row r="81" spans="2:15">
      <c r="B81" s="10">
        <v>77</v>
      </c>
      <c r="C81" s="11" t="s">
        <v>14</v>
      </c>
      <c r="D81" s="12" t="s">
        <v>93</v>
      </c>
      <c r="E81" s="10">
        <v>102890</v>
      </c>
      <c r="F81" s="13">
        <f>E81/1000</f>
        <v>102.89</v>
      </c>
      <c r="G81" s="14">
        <v>102.89</v>
      </c>
      <c r="H81" s="10" t="str">
        <f>IF((G81&gt;=72)*AND(G81&lt;=603),"Yes","No")</f>
        <v>Yes</v>
      </c>
      <c r="I81" s="10" t="s">
        <v>16</v>
      </c>
      <c r="J81" s="10" t="s">
        <v>17</v>
      </c>
      <c r="K81" s="10" t="s">
        <v>94</v>
      </c>
      <c r="L81" s="10" t="str">
        <f>IF(K81="Wind","No","Yes")</f>
        <v>Yes</v>
      </c>
      <c r="M81" s="15" t="s">
        <v>14</v>
      </c>
      <c r="N81" s="16" t="s">
        <v>14</v>
      </c>
      <c r="O81" s="10" t="s">
        <v>17</v>
      </c>
    </row>
    <row r="82" spans="2:15" ht="24">
      <c r="B82" s="10">
        <v>78</v>
      </c>
      <c r="C82" s="11" t="s">
        <v>14</v>
      </c>
      <c r="D82" s="12" t="s">
        <v>95</v>
      </c>
      <c r="E82" s="10">
        <v>210400</v>
      </c>
      <c r="F82" s="13">
        <f>E82/1000</f>
        <v>210.4</v>
      </c>
      <c r="G82" s="14">
        <v>210.4</v>
      </c>
      <c r="H82" s="10" t="str">
        <f>IF((G82&gt;=72)*AND(G82&lt;=603),"Yes","No")</f>
        <v>Yes</v>
      </c>
      <c r="I82" s="10" t="s">
        <v>16</v>
      </c>
      <c r="J82" s="10" t="s">
        <v>17</v>
      </c>
      <c r="K82" s="10" t="s">
        <v>96</v>
      </c>
      <c r="L82" s="10" t="str">
        <f>IF(K82="Wind","No","Yes")</f>
        <v>Yes</v>
      </c>
      <c r="M82" s="15" t="s">
        <v>14</v>
      </c>
      <c r="N82" s="16" t="s">
        <v>14</v>
      </c>
      <c r="O82" s="10" t="s">
        <v>17</v>
      </c>
    </row>
    <row r="83" spans="2:15" ht="24">
      <c r="B83" s="10">
        <v>79</v>
      </c>
      <c r="C83" s="11" t="s">
        <v>14</v>
      </c>
      <c r="D83" s="12" t="s">
        <v>97</v>
      </c>
      <c r="E83" s="10">
        <v>214000</v>
      </c>
      <c r="F83" s="13">
        <f>E83/1000</f>
        <v>214</v>
      </c>
      <c r="G83" s="14">
        <v>214</v>
      </c>
      <c r="H83" s="10" t="str">
        <f>IF((G83&gt;=72)*AND(G83&lt;=603),"Yes","No")</f>
        <v>Yes</v>
      </c>
      <c r="I83" s="10" t="s">
        <v>16</v>
      </c>
      <c r="J83" s="10" t="s">
        <v>17</v>
      </c>
      <c r="K83" s="10" t="s">
        <v>96</v>
      </c>
      <c r="L83" s="10" t="str">
        <f>IF(K83="Wind","No","Yes")</f>
        <v>Yes</v>
      </c>
      <c r="M83" s="15" t="s">
        <v>14</v>
      </c>
      <c r="N83" s="16" t="s">
        <v>14</v>
      </c>
      <c r="O83" s="10" t="s">
        <v>17</v>
      </c>
    </row>
    <row r="84" spans="2:15">
      <c r="B84" s="10">
        <v>80</v>
      </c>
      <c r="C84" s="11" t="s">
        <v>14</v>
      </c>
      <c r="D84" s="12" t="s">
        <v>98</v>
      </c>
      <c r="E84" s="10">
        <v>208000</v>
      </c>
      <c r="F84" s="13">
        <f>E84/1000</f>
        <v>208</v>
      </c>
      <c r="G84" s="14">
        <v>208</v>
      </c>
      <c r="H84" s="10" t="str">
        <f>IF((G84&gt;=72)*AND(G84&lt;=603),"Yes","No")</f>
        <v>Yes</v>
      </c>
      <c r="I84" s="10" t="s">
        <v>16</v>
      </c>
      <c r="J84" s="10" t="s">
        <v>17</v>
      </c>
      <c r="K84" s="10" t="s">
        <v>99</v>
      </c>
      <c r="L84" s="10" t="str">
        <f>IF(K84="Wind","No","Yes")</f>
        <v>Yes</v>
      </c>
      <c r="M84" s="15" t="s">
        <v>14</v>
      </c>
      <c r="N84" s="16" t="s">
        <v>14</v>
      </c>
      <c r="O84" s="10" t="s">
        <v>17</v>
      </c>
    </row>
    <row r="85" spans="2:15">
      <c r="B85" s="10">
        <v>81</v>
      </c>
      <c r="C85" s="11" t="s">
        <v>14</v>
      </c>
      <c r="D85" s="12" t="s">
        <v>100</v>
      </c>
      <c r="E85" s="10">
        <v>169080</v>
      </c>
      <c r="F85" s="13">
        <f>E85/1000</f>
        <v>169.08</v>
      </c>
      <c r="G85" s="14">
        <v>169.08</v>
      </c>
      <c r="H85" s="10" t="str">
        <f>IF((G85&gt;=72)*AND(G85&lt;=603),"Yes","No")</f>
        <v>Yes</v>
      </c>
      <c r="I85" s="10" t="s">
        <v>16</v>
      </c>
      <c r="J85" s="10" t="s">
        <v>17</v>
      </c>
      <c r="K85" s="10" t="s">
        <v>101</v>
      </c>
      <c r="L85" s="10" t="str">
        <f>IF(K85="Wind","No","Yes")</f>
        <v>Yes</v>
      </c>
      <c r="M85" s="15" t="s">
        <v>14</v>
      </c>
      <c r="N85" s="16" t="s">
        <v>14</v>
      </c>
      <c r="O85" s="10" t="s">
        <v>17</v>
      </c>
    </row>
    <row r="86" spans="2:15">
      <c r="B86" s="10">
        <v>82</v>
      </c>
      <c r="C86" s="11" t="s">
        <v>14</v>
      </c>
      <c r="D86" s="12" t="s">
        <v>102</v>
      </c>
      <c r="E86" s="10">
        <v>72000</v>
      </c>
      <c r="F86" s="13">
        <f>E86/1000</f>
        <v>72</v>
      </c>
      <c r="G86" s="14">
        <v>72</v>
      </c>
      <c r="H86" s="10" t="str">
        <f>IF((G86&gt;=72)*AND(G86&lt;=603),"Yes","No")</f>
        <v>Yes</v>
      </c>
      <c r="I86" s="10" t="s">
        <v>16</v>
      </c>
      <c r="J86" s="10" t="s">
        <v>17</v>
      </c>
      <c r="K86" s="10" t="s">
        <v>101</v>
      </c>
      <c r="L86" s="10" t="str">
        <f>IF(K86="Wind","No","Yes")</f>
        <v>Yes</v>
      </c>
      <c r="M86" s="15" t="s">
        <v>14</v>
      </c>
      <c r="N86" s="16" t="s">
        <v>14</v>
      </c>
      <c r="O86" s="10" t="s">
        <v>17</v>
      </c>
    </row>
    <row r="87" spans="2:15">
      <c r="B87" s="10">
        <v>83</v>
      </c>
      <c r="C87" s="11" t="s">
        <v>14</v>
      </c>
      <c r="D87" s="12" t="s">
        <v>103</v>
      </c>
      <c r="E87" s="10">
        <v>74400</v>
      </c>
      <c r="F87" s="13">
        <f>E87/1000</f>
        <v>74.400000000000006</v>
      </c>
      <c r="G87" s="14">
        <v>74.400000000000006</v>
      </c>
      <c r="H87" s="10" t="str">
        <f>IF((G87&gt;=72)*AND(G87&lt;=603),"Yes","No")</f>
        <v>Yes</v>
      </c>
      <c r="I87" s="10" t="s">
        <v>16</v>
      </c>
      <c r="J87" s="10" t="s">
        <v>17</v>
      </c>
      <c r="K87" s="10" t="s">
        <v>104</v>
      </c>
      <c r="L87" s="10" t="str">
        <f>IF(K87="Wind","No","Yes")</f>
        <v>Yes</v>
      </c>
      <c r="M87" s="15" t="s">
        <v>14</v>
      </c>
      <c r="N87" s="16" t="s">
        <v>14</v>
      </c>
      <c r="O87" s="10" t="s">
        <v>17</v>
      </c>
    </row>
    <row r="88" spans="2:15" ht="24">
      <c r="B88" s="10">
        <v>84</v>
      </c>
      <c r="C88" s="11" t="s">
        <v>14</v>
      </c>
      <c r="D88" s="12" t="s">
        <v>105</v>
      </c>
      <c r="E88" s="10">
        <v>85927</v>
      </c>
      <c r="F88" s="13">
        <f>E88/1000</f>
        <v>85.927000000000007</v>
      </c>
      <c r="G88" s="14">
        <v>85.927000000000007</v>
      </c>
      <c r="H88" s="10" t="str">
        <f>IF((G88&gt;=72)*AND(G88&lt;=603),"Yes","No")</f>
        <v>Yes</v>
      </c>
      <c r="I88" s="10" t="s">
        <v>16</v>
      </c>
      <c r="J88" s="10" t="s">
        <v>17</v>
      </c>
      <c r="K88" s="10" t="s">
        <v>101</v>
      </c>
      <c r="L88" s="10" t="str">
        <f>IF(K88="Wind","No","Yes")</f>
        <v>Yes</v>
      </c>
      <c r="M88" s="15" t="s">
        <v>14</v>
      </c>
      <c r="N88" s="16" t="s">
        <v>14</v>
      </c>
      <c r="O88" s="10" t="s">
        <v>17</v>
      </c>
    </row>
    <row r="89" spans="2:15">
      <c r="B89" s="10">
        <v>85</v>
      </c>
      <c r="C89" s="11" t="s">
        <v>14</v>
      </c>
      <c r="D89" s="12" t="s">
        <v>106</v>
      </c>
      <c r="E89" s="10">
        <v>226000</v>
      </c>
      <c r="F89" s="13">
        <f>E89/1000</f>
        <v>226</v>
      </c>
      <c r="G89" s="14">
        <v>226</v>
      </c>
      <c r="H89" s="10" t="str">
        <f>IF((G89&gt;=72)*AND(G89&lt;=603),"Yes","No")</f>
        <v>Yes</v>
      </c>
      <c r="I89" s="10" t="s">
        <v>16</v>
      </c>
      <c r="J89" s="10" t="s">
        <v>17</v>
      </c>
      <c r="K89" s="10" t="s">
        <v>99</v>
      </c>
      <c r="L89" s="10" t="str">
        <f>IF(K89="Wind","No","Yes")</f>
        <v>Yes</v>
      </c>
      <c r="M89" s="15" t="s">
        <v>14</v>
      </c>
      <c r="N89" s="16" t="s">
        <v>14</v>
      </c>
      <c r="O89" s="10" t="s">
        <v>17</v>
      </c>
    </row>
    <row r="90" spans="2:15">
      <c r="B90" s="10">
        <v>86</v>
      </c>
      <c r="C90" s="11" t="s">
        <v>14</v>
      </c>
      <c r="D90" s="12" t="s">
        <v>107</v>
      </c>
      <c r="E90" s="10">
        <v>131000</v>
      </c>
      <c r="F90" s="13">
        <f>E90/1000</f>
        <v>131</v>
      </c>
      <c r="G90" s="14">
        <v>131</v>
      </c>
      <c r="H90" s="10" t="str">
        <f>IF((G90&gt;=72)*AND(G90&lt;=603),"Yes","No")</f>
        <v>Yes</v>
      </c>
      <c r="I90" s="10" t="s">
        <v>16</v>
      </c>
      <c r="J90" s="10" t="s">
        <v>17</v>
      </c>
      <c r="K90" s="10" t="s">
        <v>101</v>
      </c>
      <c r="L90" s="10" t="str">
        <f>IF(K90="Wind","No","Yes")</f>
        <v>Yes</v>
      </c>
      <c r="M90" s="15" t="s">
        <v>14</v>
      </c>
      <c r="N90" s="16" t="s">
        <v>14</v>
      </c>
      <c r="O90" s="10" t="s">
        <v>17</v>
      </c>
    </row>
    <row r="91" spans="2:15">
      <c r="B91" s="10">
        <v>87</v>
      </c>
      <c r="C91" s="11" t="s">
        <v>14</v>
      </c>
      <c r="D91" s="12" t="s">
        <v>108</v>
      </c>
      <c r="E91" s="10">
        <v>232000</v>
      </c>
      <c r="F91" s="13">
        <f>E91/1000</f>
        <v>232</v>
      </c>
      <c r="G91" s="14">
        <v>232</v>
      </c>
      <c r="H91" s="10" t="str">
        <f>IF((G91&gt;=72)*AND(G91&lt;=603),"Yes","No")</f>
        <v>Yes</v>
      </c>
      <c r="I91" s="10" t="s">
        <v>16</v>
      </c>
      <c r="J91" s="10" t="s">
        <v>17</v>
      </c>
      <c r="K91" s="10" t="s">
        <v>101</v>
      </c>
      <c r="L91" s="10" t="str">
        <f>IF(K91="Wind","No","Yes")</f>
        <v>Yes</v>
      </c>
      <c r="M91" s="15" t="s">
        <v>14</v>
      </c>
      <c r="N91" s="16" t="s">
        <v>14</v>
      </c>
      <c r="O91" s="10" t="s">
        <v>17</v>
      </c>
    </row>
    <row r="92" spans="2:15">
      <c r="B92" s="10">
        <v>88</v>
      </c>
      <c r="C92" s="11" t="s">
        <v>14</v>
      </c>
      <c r="D92" s="12" t="s">
        <v>109</v>
      </c>
      <c r="E92" s="10">
        <v>87048</v>
      </c>
      <c r="F92" s="13">
        <f>E92/1000</f>
        <v>87.048000000000002</v>
      </c>
      <c r="G92" s="14">
        <v>87.048000000000002</v>
      </c>
      <c r="H92" s="10" t="str">
        <f>IF((G92&gt;=72)*AND(G92&lt;=603),"Yes","No")</f>
        <v>Yes</v>
      </c>
      <c r="I92" s="10" t="s">
        <v>16</v>
      </c>
      <c r="J92" s="10" t="s">
        <v>17</v>
      </c>
      <c r="K92" s="10" t="s">
        <v>99</v>
      </c>
      <c r="L92" s="10" t="str">
        <f>IF(K92="Wind","No","Yes")</f>
        <v>Yes</v>
      </c>
      <c r="M92" s="15" t="s">
        <v>14</v>
      </c>
      <c r="N92" s="16" t="s">
        <v>14</v>
      </c>
      <c r="O92" s="10" t="s">
        <v>17</v>
      </c>
    </row>
    <row r="93" spans="2:15" ht="24">
      <c r="B93" s="10">
        <v>89</v>
      </c>
      <c r="C93" s="11" t="s">
        <v>14</v>
      </c>
      <c r="D93" s="12" t="s">
        <v>110</v>
      </c>
      <c r="E93" s="10">
        <v>86400</v>
      </c>
      <c r="F93" s="13">
        <f>E93/1000</f>
        <v>86.4</v>
      </c>
      <c r="G93" s="14">
        <v>86.4</v>
      </c>
      <c r="H93" s="10" t="str">
        <f>IF((G93&gt;=72)*AND(G93&lt;=603),"Yes","No")</f>
        <v>Yes</v>
      </c>
      <c r="I93" s="10" t="s">
        <v>16</v>
      </c>
      <c r="J93" s="10" t="s">
        <v>17</v>
      </c>
      <c r="K93" s="10" t="s">
        <v>111</v>
      </c>
      <c r="L93" s="10" t="str">
        <f>IF(K93="Wind","No","Yes")</f>
        <v>Yes</v>
      </c>
      <c r="M93" s="15" t="s">
        <v>14</v>
      </c>
      <c r="N93" s="16" t="s">
        <v>14</v>
      </c>
      <c r="O93" s="10" t="s">
        <v>17</v>
      </c>
    </row>
    <row r="94" spans="2:15">
      <c r="B94" s="10">
        <v>90</v>
      </c>
      <c r="C94" s="11" t="s">
        <v>14</v>
      </c>
      <c r="D94" s="12" t="s">
        <v>112</v>
      </c>
      <c r="E94" s="10">
        <v>472000</v>
      </c>
      <c r="F94" s="13">
        <f>E94/1000</f>
        <v>472</v>
      </c>
      <c r="G94" s="14">
        <v>472</v>
      </c>
      <c r="H94" s="10" t="str">
        <f>IF((G94&gt;=72)*AND(G94&lt;=603),"Yes","No")</f>
        <v>Yes</v>
      </c>
      <c r="I94" s="10" t="s">
        <v>16</v>
      </c>
      <c r="J94" s="10" t="s">
        <v>17</v>
      </c>
      <c r="K94" s="10" t="s">
        <v>101</v>
      </c>
      <c r="L94" s="10" t="str">
        <f>IF(K94="Wind","No","Yes")</f>
        <v>Yes</v>
      </c>
      <c r="M94" s="15" t="s">
        <v>14</v>
      </c>
      <c r="N94" s="16" t="s">
        <v>14</v>
      </c>
      <c r="O94" s="10" t="s">
        <v>17</v>
      </c>
    </row>
    <row r="95" spans="2:15">
      <c r="B95" s="10">
        <v>91</v>
      </c>
      <c r="C95" s="11" t="s">
        <v>14</v>
      </c>
      <c r="D95" s="12" t="s">
        <v>113</v>
      </c>
      <c r="E95" s="10">
        <v>446000</v>
      </c>
      <c r="F95" s="13">
        <f>E95/1000</f>
        <v>446</v>
      </c>
      <c r="G95" s="14">
        <v>446</v>
      </c>
      <c r="H95" s="10" t="str">
        <f>IF((G95&gt;=72)*AND(G95&lt;=603),"Yes","No")</f>
        <v>Yes</v>
      </c>
      <c r="I95" s="10" t="s">
        <v>16</v>
      </c>
      <c r="J95" s="10" t="s">
        <v>17</v>
      </c>
      <c r="K95" s="10" t="s">
        <v>101</v>
      </c>
      <c r="L95" s="10" t="str">
        <f>IF(K95="Wind","No","Yes")</f>
        <v>Yes</v>
      </c>
      <c r="M95" s="15" t="s">
        <v>14</v>
      </c>
      <c r="N95" s="16" t="s">
        <v>14</v>
      </c>
      <c r="O95" s="10" t="s">
        <v>17</v>
      </c>
    </row>
    <row r="96" spans="2:15">
      <c r="B96" s="10">
        <v>92</v>
      </c>
      <c r="C96" s="11" t="s">
        <v>14</v>
      </c>
      <c r="D96" s="12" t="s">
        <v>114</v>
      </c>
      <c r="E96" s="10">
        <v>139424</v>
      </c>
      <c r="F96" s="13">
        <f>E96/1000</f>
        <v>139.42400000000001</v>
      </c>
      <c r="G96" s="14">
        <v>139.42400000000001</v>
      </c>
      <c r="H96" s="10" t="str">
        <f>IF((G96&gt;=72)*AND(G96&lt;=603),"Yes","No")</f>
        <v>Yes</v>
      </c>
      <c r="I96" s="10" t="s">
        <v>16</v>
      </c>
      <c r="J96" s="10" t="s">
        <v>17</v>
      </c>
      <c r="K96" s="10" t="s">
        <v>99</v>
      </c>
      <c r="L96" s="10" t="str">
        <f>IF(K96="Wind","No","Yes")</f>
        <v>Yes</v>
      </c>
      <c r="M96" s="15" t="s">
        <v>14</v>
      </c>
      <c r="N96" s="16" t="s">
        <v>14</v>
      </c>
      <c r="O96" s="10" t="s">
        <v>17</v>
      </c>
    </row>
    <row r="97" spans="2:15">
      <c r="B97" s="10">
        <v>93</v>
      </c>
      <c r="C97" s="11" t="s">
        <v>14</v>
      </c>
      <c r="D97" s="12" t="s">
        <v>115</v>
      </c>
      <c r="E97" s="10">
        <v>552564</v>
      </c>
      <c r="F97" s="13">
        <f>E97/1000</f>
        <v>552.56399999999996</v>
      </c>
      <c r="G97" s="14">
        <v>552.56399999999996</v>
      </c>
      <c r="H97" s="10" t="str">
        <f>IF((G97&gt;=72)*AND(G97&lt;=603),"Yes","No")</f>
        <v>Yes</v>
      </c>
      <c r="I97" s="10" t="s">
        <v>16</v>
      </c>
      <c r="J97" s="10" t="s">
        <v>17</v>
      </c>
      <c r="K97" s="10" t="s">
        <v>101</v>
      </c>
      <c r="L97" s="10" t="str">
        <f>IF(K97="Wind","No","Yes")</f>
        <v>Yes</v>
      </c>
      <c r="M97" s="15" t="s">
        <v>14</v>
      </c>
      <c r="N97" s="16" t="s">
        <v>14</v>
      </c>
      <c r="O97" s="10" t="s">
        <v>17</v>
      </c>
    </row>
    <row r="98" spans="2:15">
      <c r="B98" s="10">
        <v>94</v>
      </c>
      <c r="C98" s="11" t="s">
        <v>14</v>
      </c>
      <c r="D98" s="12" t="s">
        <v>116</v>
      </c>
      <c r="E98" s="10">
        <v>529200</v>
      </c>
      <c r="F98" s="13">
        <f>E98/1000</f>
        <v>529.20000000000005</v>
      </c>
      <c r="G98" s="14">
        <v>529.20000000000005</v>
      </c>
      <c r="H98" s="10" t="str">
        <f>IF((G98&gt;=72)*AND(G98&lt;=603),"Yes","No")</f>
        <v>Yes</v>
      </c>
      <c r="I98" s="10" t="s">
        <v>16</v>
      </c>
      <c r="J98" s="10" t="s">
        <v>17</v>
      </c>
      <c r="K98" s="10" t="s">
        <v>99</v>
      </c>
      <c r="L98" s="10" t="str">
        <f>IF(K98="Wind","No","Yes")</f>
        <v>Yes</v>
      </c>
      <c r="M98" s="15" t="s">
        <v>14</v>
      </c>
      <c r="N98" s="16" t="s">
        <v>14</v>
      </c>
      <c r="O98" s="10" t="s">
        <v>17</v>
      </c>
    </row>
    <row r="99" spans="2:15">
      <c r="B99" s="10">
        <v>95</v>
      </c>
      <c r="C99" s="11" t="s">
        <v>14</v>
      </c>
      <c r="D99" s="12" t="s">
        <v>117</v>
      </c>
      <c r="E99" s="10">
        <v>235200</v>
      </c>
      <c r="F99" s="13">
        <f>E99/1000</f>
        <v>235.2</v>
      </c>
      <c r="G99" s="14">
        <v>235.2</v>
      </c>
      <c r="H99" s="10" t="str">
        <f>IF((G99&gt;=72)*AND(G99&lt;=603),"Yes","No")</f>
        <v>Yes</v>
      </c>
      <c r="I99" s="10" t="s">
        <v>16</v>
      </c>
      <c r="J99" s="10" t="s">
        <v>17</v>
      </c>
      <c r="K99" s="10" t="s">
        <v>99</v>
      </c>
      <c r="L99" s="10" t="str">
        <f>IF(K99="Wind","No","Yes")</f>
        <v>Yes</v>
      </c>
      <c r="M99" s="15" t="s">
        <v>14</v>
      </c>
      <c r="N99" s="16" t="s">
        <v>14</v>
      </c>
      <c r="O99" s="10" t="s">
        <v>17</v>
      </c>
    </row>
    <row r="100" spans="2:15">
      <c r="B100" s="10">
        <v>96</v>
      </c>
      <c r="C100" s="11" t="s">
        <v>14</v>
      </c>
      <c r="D100" s="12" t="s">
        <v>118</v>
      </c>
      <c r="E100" s="10">
        <v>206350</v>
      </c>
      <c r="F100" s="13">
        <f>E100/1000</f>
        <v>206.35</v>
      </c>
      <c r="G100" s="14">
        <v>206.35</v>
      </c>
      <c r="H100" s="10" t="str">
        <f>IF((G100&gt;=72)*AND(G100&lt;=603),"Yes","No")</f>
        <v>Yes</v>
      </c>
      <c r="I100" s="10" t="s">
        <v>16</v>
      </c>
      <c r="J100" s="10" t="s">
        <v>17</v>
      </c>
      <c r="K100" s="10" t="s">
        <v>99</v>
      </c>
      <c r="L100" s="10" t="str">
        <f>IF(K100="Wind","No","Yes")</f>
        <v>Yes</v>
      </c>
      <c r="M100" s="15" t="s">
        <v>14</v>
      </c>
      <c r="N100" s="16" t="s">
        <v>14</v>
      </c>
      <c r="O100" s="10" t="s">
        <v>17</v>
      </c>
    </row>
    <row r="101" spans="2:15">
      <c r="B101" s="10">
        <v>97</v>
      </c>
      <c r="C101" s="11" t="s">
        <v>14</v>
      </c>
      <c r="D101" s="12" t="s">
        <v>119</v>
      </c>
      <c r="E101" s="10">
        <v>262000</v>
      </c>
      <c r="F101" s="13">
        <f>E101/1000</f>
        <v>262</v>
      </c>
      <c r="G101" s="14">
        <v>262</v>
      </c>
      <c r="H101" s="10" t="str">
        <f>IF((G101&gt;=72)*AND(G101&lt;=603),"Yes","No")</f>
        <v>Yes</v>
      </c>
      <c r="I101" s="10" t="s">
        <v>16</v>
      </c>
      <c r="J101" s="10" t="s">
        <v>17</v>
      </c>
      <c r="K101" s="10" t="s">
        <v>101</v>
      </c>
      <c r="L101" s="10" t="str">
        <f>IF(K101="Wind","No","Yes")</f>
        <v>Yes</v>
      </c>
      <c r="M101" s="15" t="s">
        <v>14</v>
      </c>
      <c r="N101" s="16" t="s">
        <v>14</v>
      </c>
      <c r="O101" s="10" t="s">
        <v>17</v>
      </c>
    </row>
    <row r="102" spans="2:15">
      <c r="B102" s="10">
        <v>98</v>
      </c>
      <c r="C102" s="11" t="s">
        <v>14</v>
      </c>
      <c r="D102" s="12" t="s">
        <v>120</v>
      </c>
      <c r="E102" s="10">
        <v>363000</v>
      </c>
      <c r="F102" s="13">
        <f>E102/1000</f>
        <v>363</v>
      </c>
      <c r="G102" s="14">
        <v>363</v>
      </c>
      <c r="H102" s="10" t="str">
        <f>IF((G102&gt;=72)*AND(G102&lt;=603),"Yes","No")</f>
        <v>Yes</v>
      </c>
      <c r="I102" s="10" t="s">
        <v>16</v>
      </c>
      <c r="J102" s="10" t="s">
        <v>17</v>
      </c>
      <c r="K102" s="10" t="s">
        <v>101</v>
      </c>
      <c r="L102" s="10" t="str">
        <f>IF(K102="Wind","No","Yes")</f>
        <v>Yes</v>
      </c>
      <c r="M102" s="15" t="s">
        <v>14</v>
      </c>
      <c r="N102" s="16" t="s">
        <v>14</v>
      </c>
      <c r="O102" s="10" t="s">
        <v>17</v>
      </c>
    </row>
    <row r="103" spans="2:15">
      <c r="B103" s="10">
        <v>99</v>
      </c>
      <c r="C103" s="11" t="s">
        <v>14</v>
      </c>
      <c r="D103" s="12" t="s">
        <v>121</v>
      </c>
      <c r="E103" s="10">
        <v>178100</v>
      </c>
      <c r="F103" s="13">
        <f>E103/1000</f>
        <v>178.1</v>
      </c>
      <c r="G103" s="14">
        <v>178.1</v>
      </c>
      <c r="H103" s="10" t="str">
        <f>IF((G103&gt;=72)*AND(G103&lt;=603),"Yes","No")</f>
        <v>Yes</v>
      </c>
      <c r="I103" s="10" t="s">
        <v>16</v>
      </c>
      <c r="J103" s="10" t="s">
        <v>17</v>
      </c>
      <c r="K103" s="10" t="s">
        <v>101</v>
      </c>
      <c r="L103" s="10" t="str">
        <f>IF(K103="Wind","No","Yes")</f>
        <v>Yes</v>
      </c>
      <c r="M103" s="15" t="s">
        <v>14</v>
      </c>
      <c r="N103" s="16" t="s">
        <v>14</v>
      </c>
      <c r="O103" s="10" t="s">
        <v>17</v>
      </c>
    </row>
    <row r="104" spans="2:15">
      <c r="B104" s="10">
        <v>100</v>
      </c>
      <c r="C104" s="11" t="s">
        <v>14</v>
      </c>
      <c r="D104" s="12" t="s">
        <v>122</v>
      </c>
      <c r="E104" s="10">
        <v>120000</v>
      </c>
      <c r="F104" s="13">
        <f>E104/1000</f>
        <v>120</v>
      </c>
      <c r="G104" s="14">
        <v>120</v>
      </c>
      <c r="H104" s="10" t="str">
        <f>IF((G104&gt;=72)*AND(G104&lt;=603),"Yes","No")</f>
        <v>Yes</v>
      </c>
      <c r="I104" s="10" t="s">
        <v>16</v>
      </c>
      <c r="J104" s="10" t="s">
        <v>17</v>
      </c>
      <c r="K104" s="10" t="s">
        <v>101</v>
      </c>
      <c r="L104" s="10" t="str">
        <f>IF(K104="Wind","No","Yes")</f>
        <v>Yes</v>
      </c>
      <c r="M104" s="15" t="s">
        <v>14</v>
      </c>
      <c r="N104" s="16" t="s">
        <v>14</v>
      </c>
      <c r="O104" s="10" t="s">
        <v>17</v>
      </c>
    </row>
    <row r="105" spans="2:15">
      <c r="B105" s="10">
        <v>101</v>
      </c>
      <c r="C105" s="11" t="s">
        <v>14</v>
      </c>
      <c r="D105" s="12" t="s">
        <v>123</v>
      </c>
      <c r="E105" s="10">
        <v>251540</v>
      </c>
      <c r="F105" s="13">
        <f>E105/1000</f>
        <v>251.54</v>
      </c>
      <c r="G105" s="14">
        <v>251.54</v>
      </c>
      <c r="H105" s="10" t="str">
        <f>IF((G105&gt;=72)*AND(G105&lt;=603),"Yes","No")</f>
        <v>Yes</v>
      </c>
      <c r="I105" s="10" t="s">
        <v>16</v>
      </c>
      <c r="J105" s="10" t="s">
        <v>17</v>
      </c>
      <c r="K105" s="10" t="s">
        <v>101</v>
      </c>
      <c r="L105" s="10" t="str">
        <f>IF(K105="Wind","No","Yes")</f>
        <v>Yes</v>
      </c>
      <c r="M105" s="15" t="s">
        <v>14</v>
      </c>
      <c r="N105" s="16" t="s">
        <v>14</v>
      </c>
      <c r="O105" s="10" t="s">
        <v>17</v>
      </c>
    </row>
    <row r="106" spans="2:15">
      <c r="B106" s="10">
        <v>102</v>
      </c>
      <c r="C106" s="11" t="s">
        <v>14</v>
      </c>
      <c r="D106" s="12" t="s">
        <v>124</v>
      </c>
      <c r="E106" s="10">
        <v>185891</v>
      </c>
      <c r="F106" s="13">
        <f>E106/1000</f>
        <v>185.89099999999999</v>
      </c>
      <c r="G106" s="14">
        <v>185.89099999999999</v>
      </c>
      <c r="H106" s="10" t="str">
        <f>IF((G106&gt;=72)*AND(G106&lt;=603),"Yes","No")</f>
        <v>Yes</v>
      </c>
      <c r="I106" s="10" t="s">
        <v>16</v>
      </c>
      <c r="J106" s="10" t="s">
        <v>17</v>
      </c>
      <c r="K106" s="10" t="s">
        <v>99</v>
      </c>
      <c r="L106" s="10" t="str">
        <f>IF(K106="Wind","No","Yes")</f>
        <v>Yes</v>
      </c>
      <c r="M106" s="15" t="s">
        <v>14</v>
      </c>
      <c r="N106" s="16" t="s">
        <v>14</v>
      </c>
      <c r="O106" s="10" t="s">
        <v>17</v>
      </c>
    </row>
    <row r="107" spans="2:15">
      <c r="B107" s="10">
        <v>103</v>
      </c>
      <c r="C107" s="11" t="s">
        <v>14</v>
      </c>
      <c r="D107" s="12" t="s">
        <v>125</v>
      </c>
      <c r="E107" s="10">
        <v>484150</v>
      </c>
      <c r="F107" s="13">
        <f>E107/1000</f>
        <v>484.15</v>
      </c>
      <c r="G107" s="14">
        <v>484.15</v>
      </c>
      <c r="H107" s="10" t="str">
        <f>IF((G107&gt;=72)*AND(G107&lt;=603),"Yes","No")</f>
        <v>Yes</v>
      </c>
      <c r="I107" s="10" t="s">
        <v>16</v>
      </c>
      <c r="J107" s="10" t="s">
        <v>17</v>
      </c>
      <c r="K107" s="10" t="s">
        <v>99</v>
      </c>
      <c r="L107" s="10" t="str">
        <f>IF(K107="Wind","No","Yes")</f>
        <v>Yes</v>
      </c>
      <c r="M107" s="15" t="s">
        <v>14</v>
      </c>
      <c r="N107" s="16" t="s">
        <v>14</v>
      </c>
      <c r="O107" s="10" t="s">
        <v>17</v>
      </c>
    </row>
    <row r="108" spans="2:15" ht="24">
      <c r="B108" s="10">
        <v>104</v>
      </c>
      <c r="C108" s="11" t="s">
        <v>14</v>
      </c>
      <c r="D108" s="12" t="s">
        <v>126</v>
      </c>
      <c r="E108" s="10">
        <v>113250</v>
      </c>
      <c r="F108" s="13">
        <f>E108/1000</f>
        <v>113.25</v>
      </c>
      <c r="G108" s="14">
        <v>113.25</v>
      </c>
      <c r="H108" s="10" t="str">
        <f>IF((G108&gt;=72)*AND(G108&lt;=603),"Yes","No")</f>
        <v>Yes</v>
      </c>
      <c r="I108" s="10" t="s">
        <v>16</v>
      </c>
      <c r="J108" s="10" t="s">
        <v>17</v>
      </c>
      <c r="K108" s="10" t="s">
        <v>96</v>
      </c>
      <c r="L108" s="10" t="str">
        <f>IF(K108="Wind","No","Yes")</f>
        <v>Yes</v>
      </c>
      <c r="M108" s="15" t="s">
        <v>14</v>
      </c>
      <c r="N108" s="16" t="s">
        <v>14</v>
      </c>
      <c r="O108" s="10" t="s">
        <v>17</v>
      </c>
    </row>
    <row r="109" spans="2:15">
      <c r="B109" s="10">
        <v>105</v>
      </c>
      <c r="C109" s="11" t="s">
        <v>14</v>
      </c>
      <c r="D109" s="12" t="s">
        <v>98</v>
      </c>
      <c r="E109" s="10">
        <v>346803</v>
      </c>
      <c r="F109" s="13">
        <f>E109/1000</f>
        <v>346.803</v>
      </c>
      <c r="G109" s="14">
        <v>346.803</v>
      </c>
      <c r="H109" s="10" t="str">
        <f>IF((G109&gt;=72)*AND(G109&lt;=603),"Yes","No")</f>
        <v>Yes</v>
      </c>
      <c r="I109" s="10" t="s">
        <v>16</v>
      </c>
      <c r="J109" s="10" t="s">
        <v>17</v>
      </c>
      <c r="K109" s="10" t="s">
        <v>99</v>
      </c>
      <c r="L109" s="10" t="str">
        <f>IF(K109="Wind","No","Yes")</f>
        <v>Yes</v>
      </c>
      <c r="M109" s="15" t="s">
        <v>14</v>
      </c>
      <c r="N109" s="16" t="s">
        <v>14</v>
      </c>
      <c r="O109" s="10" t="s">
        <v>17</v>
      </c>
    </row>
    <row r="110" spans="2:15" ht="24">
      <c r="B110" s="10">
        <v>106</v>
      </c>
      <c r="C110" s="11" t="s">
        <v>14</v>
      </c>
      <c r="D110" s="12" t="s">
        <v>127</v>
      </c>
      <c r="E110" s="10">
        <v>89421</v>
      </c>
      <c r="F110" s="13">
        <f>E110/1000</f>
        <v>89.421000000000006</v>
      </c>
      <c r="G110" s="14">
        <v>89.421000000000006</v>
      </c>
      <c r="H110" s="10" t="str">
        <f>IF((G110&gt;=72)*AND(G110&lt;=603),"Yes","No")</f>
        <v>Yes</v>
      </c>
      <c r="I110" s="10" t="s">
        <v>16</v>
      </c>
      <c r="J110" s="10" t="s">
        <v>17</v>
      </c>
      <c r="K110" s="10" t="s">
        <v>96</v>
      </c>
      <c r="L110" s="10" t="str">
        <f>IF(K110="Wind","No","Yes")</f>
        <v>Yes</v>
      </c>
      <c r="M110" s="15" t="s">
        <v>14</v>
      </c>
      <c r="N110" s="16" t="s">
        <v>14</v>
      </c>
      <c r="O110" s="10" t="s">
        <v>17</v>
      </c>
    </row>
    <row r="111" spans="2:15">
      <c r="B111" s="10">
        <v>107</v>
      </c>
      <c r="C111" s="11" t="s">
        <v>14</v>
      </c>
      <c r="D111" s="12" t="s">
        <v>128</v>
      </c>
      <c r="E111" s="10">
        <v>379000</v>
      </c>
      <c r="F111" s="13">
        <f>E111/1000</f>
        <v>379</v>
      </c>
      <c r="G111" s="14">
        <v>379</v>
      </c>
      <c r="H111" s="10" t="str">
        <f>IF((G111&gt;=72)*AND(G111&lt;=603),"Yes","No")</f>
        <v>Yes</v>
      </c>
      <c r="I111" s="10" t="s">
        <v>16</v>
      </c>
      <c r="J111" s="10" t="s">
        <v>17</v>
      </c>
      <c r="K111" s="10" t="s">
        <v>99</v>
      </c>
      <c r="L111" s="10" t="str">
        <f>IF(K111="Wind","No","Yes")</f>
        <v>Yes</v>
      </c>
      <c r="M111" s="15" t="s">
        <v>14</v>
      </c>
      <c r="N111" s="16" t="s">
        <v>14</v>
      </c>
      <c r="O111" s="10" t="s">
        <v>17</v>
      </c>
    </row>
    <row r="112" spans="2:15">
      <c r="B112" s="10">
        <v>108</v>
      </c>
      <c r="C112" s="11" t="s">
        <v>14</v>
      </c>
      <c r="D112" s="12" t="s">
        <v>129</v>
      </c>
      <c r="E112" s="10">
        <v>258319</v>
      </c>
      <c r="F112" s="13">
        <f>E112/1000</f>
        <v>258.31900000000002</v>
      </c>
      <c r="G112" s="14">
        <v>258.31900000000002</v>
      </c>
      <c r="H112" s="10" t="str">
        <f>IF((G112&gt;=72)*AND(G112&lt;=603),"Yes","No")</f>
        <v>Yes</v>
      </c>
      <c r="I112" s="10" t="s">
        <v>16</v>
      </c>
      <c r="J112" s="10" t="s">
        <v>17</v>
      </c>
      <c r="K112" s="10" t="s">
        <v>99</v>
      </c>
      <c r="L112" s="10" t="str">
        <f>IF(K112="Wind","No","Yes")</f>
        <v>Yes</v>
      </c>
      <c r="M112" s="15" t="s">
        <v>14</v>
      </c>
      <c r="N112" s="16" t="s">
        <v>14</v>
      </c>
      <c r="O112" s="10" t="s">
        <v>17</v>
      </c>
    </row>
    <row r="113" spans="2:15">
      <c r="B113" s="10">
        <v>109</v>
      </c>
      <c r="C113" s="11" t="s">
        <v>14</v>
      </c>
      <c r="D113" s="12" t="s">
        <v>130</v>
      </c>
      <c r="E113" s="10">
        <v>249900</v>
      </c>
      <c r="F113" s="13">
        <f>E113/1000</f>
        <v>249.9</v>
      </c>
      <c r="G113" s="14">
        <v>249.9</v>
      </c>
      <c r="H113" s="10" t="str">
        <f>IF((G113&gt;=72)*AND(G113&lt;=603),"Yes","No")</f>
        <v>Yes</v>
      </c>
      <c r="I113" s="10" t="s">
        <v>16</v>
      </c>
      <c r="J113" s="10" t="s">
        <v>17</v>
      </c>
      <c r="K113" s="10" t="s">
        <v>99</v>
      </c>
      <c r="L113" s="10" t="str">
        <f>IF(K113="Wind","No","Yes")</f>
        <v>Yes</v>
      </c>
      <c r="M113" s="15" t="s">
        <v>14</v>
      </c>
      <c r="N113" s="16" t="s">
        <v>14</v>
      </c>
      <c r="O113" s="10" t="s">
        <v>17</v>
      </c>
    </row>
    <row r="114" spans="2:15">
      <c r="B114" s="10">
        <v>110</v>
      </c>
      <c r="C114" s="11" t="s">
        <v>14</v>
      </c>
      <c r="D114" s="12" t="s">
        <v>131</v>
      </c>
      <c r="E114" s="10">
        <v>532755.69999999995</v>
      </c>
      <c r="F114" s="13">
        <f>E114/1000</f>
        <v>532.75569999999993</v>
      </c>
      <c r="G114" s="14">
        <v>532.75569999999993</v>
      </c>
      <c r="H114" s="10" t="str">
        <f>IF((G114&gt;=72)*AND(G114&lt;=603),"Yes","No")</f>
        <v>Yes</v>
      </c>
      <c r="I114" s="10" t="s">
        <v>16</v>
      </c>
      <c r="J114" s="10" t="s">
        <v>17</v>
      </c>
      <c r="K114" s="10" t="s">
        <v>99</v>
      </c>
      <c r="L114" s="10" t="str">
        <f>IF(K114="Wind","No","Yes")</f>
        <v>Yes</v>
      </c>
      <c r="M114" s="15" t="s">
        <v>14</v>
      </c>
      <c r="N114" s="16" t="s">
        <v>14</v>
      </c>
      <c r="O114" s="10" t="s">
        <v>17</v>
      </c>
    </row>
    <row r="115" spans="2:15">
      <c r="B115" s="10">
        <v>111</v>
      </c>
      <c r="C115" s="11" t="s">
        <v>14</v>
      </c>
      <c r="D115" s="12" t="s">
        <v>132</v>
      </c>
      <c r="E115" s="10">
        <v>349950</v>
      </c>
      <c r="F115" s="13">
        <f>E115/1000</f>
        <v>349.95</v>
      </c>
      <c r="G115" s="14">
        <v>349.95</v>
      </c>
      <c r="H115" s="10" t="str">
        <f>IF((G115&gt;=72)*AND(G115&lt;=603),"Yes","No")</f>
        <v>Yes</v>
      </c>
      <c r="I115" s="10" t="s">
        <v>16</v>
      </c>
      <c r="J115" s="10" t="s">
        <v>17</v>
      </c>
      <c r="K115" s="10" t="s">
        <v>99</v>
      </c>
      <c r="L115" s="10" t="str">
        <f>IF(K115="Wind","No","Yes")</f>
        <v>Yes</v>
      </c>
      <c r="M115" s="15" t="s">
        <v>14</v>
      </c>
      <c r="N115" s="16" t="s">
        <v>14</v>
      </c>
      <c r="O115" s="10" t="s">
        <v>17</v>
      </c>
    </row>
    <row r="116" spans="2:15">
      <c r="B116" s="10">
        <v>112</v>
      </c>
      <c r="C116" s="11" t="s">
        <v>14</v>
      </c>
      <c r="D116" s="12" t="s">
        <v>133</v>
      </c>
      <c r="E116" s="10">
        <v>160572.6</v>
      </c>
      <c r="F116" s="13">
        <f>E116/1000</f>
        <v>160.57259999999999</v>
      </c>
      <c r="G116" s="14">
        <v>160.57259999999999</v>
      </c>
      <c r="H116" s="10" t="str">
        <f>IF((G116&gt;=72)*AND(G116&lt;=603),"Yes","No")</f>
        <v>Yes</v>
      </c>
      <c r="I116" s="10" t="s">
        <v>16</v>
      </c>
      <c r="J116" s="10" t="s">
        <v>17</v>
      </c>
      <c r="K116" s="10" t="s">
        <v>99</v>
      </c>
      <c r="L116" s="10" t="str">
        <f>IF(K116="Wind","No","Yes")</f>
        <v>Yes</v>
      </c>
      <c r="M116" s="15" t="s">
        <v>14</v>
      </c>
      <c r="N116" s="16" t="s">
        <v>14</v>
      </c>
      <c r="O116" s="10" t="s">
        <v>17</v>
      </c>
    </row>
    <row r="117" spans="2:15">
      <c r="B117" s="10">
        <v>113</v>
      </c>
      <c r="C117" s="11" t="s">
        <v>14</v>
      </c>
      <c r="D117" s="12" t="s">
        <v>134</v>
      </c>
      <c r="E117" s="10">
        <v>386080</v>
      </c>
      <c r="F117" s="13">
        <f>E117/1000</f>
        <v>386.08</v>
      </c>
      <c r="G117" s="14">
        <v>386.08</v>
      </c>
      <c r="H117" s="10" t="str">
        <f>IF((G117&gt;=72)*AND(G117&lt;=603),"Yes","No")</f>
        <v>Yes</v>
      </c>
      <c r="I117" s="10" t="s">
        <v>16</v>
      </c>
      <c r="J117" s="10" t="s">
        <v>17</v>
      </c>
      <c r="K117" s="10" t="s">
        <v>99</v>
      </c>
      <c r="L117" s="10" t="str">
        <f>IF(K117="Wind","No","Yes")</f>
        <v>Yes</v>
      </c>
      <c r="M117" s="15" t="s">
        <v>14</v>
      </c>
      <c r="N117" s="16" t="s">
        <v>14</v>
      </c>
      <c r="O117" s="10" t="s">
        <v>17</v>
      </c>
    </row>
    <row r="118" spans="2:15" ht="24">
      <c r="B118" s="10">
        <v>114</v>
      </c>
      <c r="C118" s="11" t="s">
        <v>14</v>
      </c>
      <c r="D118" s="12" t="s">
        <v>135</v>
      </c>
      <c r="E118" s="10">
        <v>138020</v>
      </c>
      <c r="F118" s="13">
        <f>E118/1000</f>
        <v>138.02000000000001</v>
      </c>
      <c r="G118" s="14">
        <v>138.02000000000001</v>
      </c>
      <c r="H118" s="10" t="str">
        <f>IF((G118&gt;=72)*AND(G118&lt;=603),"Yes","No")</f>
        <v>Yes</v>
      </c>
      <c r="I118" s="10" t="s">
        <v>16</v>
      </c>
      <c r="J118" s="10" t="s">
        <v>17</v>
      </c>
      <c r="K118" s="10" t="s">
        <v>99</v>
      </c>
      <c r="L118" s="10" t="str">
        <f>IF(K118="Wind","No","Yes")</f>
        <v>Yes</v>
      </c>
      <c r="M118" s="15" t="s">
        <v>14</v>
      </c>
      <c r="N118" s="16" t="s">
        <v>14</v>
      </c>
      <c r="O118" s="10" t="s">
        <v>17</v>
      </c>
    </row>
    <row r="119" spans="2:15">
      <c r="B119" s="10">
        <v>115</v>
      </c>
      <c r="C119" s="11" t="s">
        <v>14</v>
      </c>
      <c r="D119" s="12" t="s">
        <v>136</v>
      </c>
      <c r="E119" s="10">
        <v>367920</v>
      </c>
      <c r="F119" s="13">
        <f>E119/1000</f>
        <v>367.92</v>
      </c>
      <c r="G119" s="14">
        <v>367.92</v>
      </c>
      <c r="H119" s="10" t="str">
        <f>IF((G119&gt;=72)*AND(G119&lt;=603),"Yes","No")</f>
        <v>Yes</v>
      </c>
      <c r="I119" s="10" t="s">
        <v>16</v>
      </c>
      <c r="J119" s="10" t="s">
        <v>17</v>
      </c>
      <c r="K119" s="10" t="s">
        <v>99</v>
      </c>
      <c r="L119" s="10" t="str">
        <f>IF(K119="Wind","No","Yes")</f>
        <v>Yes</v>
      </c>
      <c r="M119" s="15" t="s">
        <v>14</v>
      </c>
      <c r="N119" s="16" t="s">
        <v>14</v>
      </c>
      <c r="O119" s="10" t="s">
        <v>17</v>
      </c>
    </row>
    <row r="120" spans="2:15">
      <c r="B120" s="10">
        <v>116</v>
      </c>
      <c r="C120" s="11" t="s">
        <v>14</v>
      </c>
      <c r="D120" s="12" t="s">
        <v>137</v>
      </c>
      <c r="E120" s="10">
        <v>326601</v>
      </c>
      <c r="F120" s="13">
        <f>E120/1000</f>
        <v>326.601</v>
      </c>
      <c r="G120" s="14">
        <v>326.601</v>
      </c>
      <c r="H120" s="10" t="str">
        <f>IF((G120&gt;=72)*AND(G120&lt;=603),"Yes","No")</f>
        <v>Yes</v>
      </c>
      <c r="I120" s="10" t="s">
        <v>16</v>
      </c>
      <c r="J120" s="10" t="s">
        <v>17</v>
      </c>
      <c r="K120" s="10" t="s">
        <v>99</v>
      </c>
      <c r="L120" s="10" t="str">
        <f>IF(K120="Wind","No","Yes")</f>
        <v>Yes</v>
      </c>
      <c r="M120" s="15" t="s">
        <v>14</v>
      </c>
      <c r="N120" s="16" t="s">
        <v>14</v>
      </c>
      <c r="O120" s="10" t="s">
        <v>17</v>
      </c>
    </row>
    <row r="121" spans="2:15">
      <c r="B121" s="10">
        <v>117</v>
      </c>
      <c r="C121" s="11" t="s">
        <v>14</v>
      </c>
      <c r="D121" s="12" t="s">
        <v>138</v>
      </c>
      <c r="E121" s="10">
        <v>242000</v>
      </c>
      <c r="F121" s="13">
        <f>E121/1000</f>
        <v>242</v>
      </c>
      <c r="G121" s="14">
        <v>242</v>
      </c>
      <c r="H121" s="10" t="str">
        <f>IF((G121&gt;=72)*AND(G121&lt;=603),"Yes","No")</f>
        <v>Yes</v>
      </c>
      <c r="I121" s="10" t="s">
        <v>16</v>
      </c>
      <c r="J121" s="10" t="s">
        <v>17</v>
      </c>
      <c r="K121" s="10" t="s">
        <v>99</v>
      </c>
      <c r="L121" s="10" t="str">
        <f>IF(K121="Wind","No","Yes")</f>
        <v>Yes</v>
      </c>
      <c r="M121" s="15" t="s">
        <v>14</v>
      </c>
      <c r="N121" s="16" t="s">
        <v>14</v>
      </c>
      <c r="O121" s="10" t="s">
        <v>17</v>
      </c>
    </row>
    <row r="122" spans="2:15">
      <c r="B122" s="10">
        <v>118</v>
      </c>
      <c r="C122" s="11" t="s">
        <v>14</v>
      </c>
      <c r="D122" s="12" t="s">
        <v>139</v>
      </c>
      <c r="E122" s="10">
        <v>136200</v>
      </c>
      <c r="F122" s="13">
        <f>E122/1000</f>
        <v>136.19999999999999</v>
      </c>
      <c r="G122" s="14">
        <v>136.19999999999999</v>
      </c>
      <c r="H122" s="10" t="str">
        <f>IF((G122&gt;=72)*AND(G122&lt;=603),"Yes","No")</f>
        <v>Yes</v>
      </c>
      <c r="I122" s="10" t="s">
        <v>16</v>
      </c>
      <c r="J122" s="10" t="s">
        <v>17</v>
      </c>
      <c r="K122" s="10" t="s">
        <v>101</v>
      </c>
      <c r="L122" s="10" t="str">
        <f>IF(K122="Wind","No","Yes")</f>
        <v>Yes</v>
      </c>
      <c r="M122" s="15" t="s">
        <v>14</v>
      </c>
      <c r="N122" s="16" t="s">
        <v>14</v>
      </c>
      <c r="O122" s="10" t="s">
        <v>17</v>
      </c>
    </row>
    <row r="123" spans="2:15">
      <c r="B123" s="10">
        <v>119</v>
      </c>
      <c r="C123" s="11" t="s">
        <v>14</v>
      </c>
      <c r="D123" s="12" t="s">
        <v>140</v>
      </c>
      <c r="E123" s="10">
        <v>103854</v>
      </c>
      <c r="F123" s="13">
        <f>E123/1000</f>
        <v>103.854</v>
      </c>
      <c r="G123" s="14">
        <v>103.854</v>
      </c>
      <c r="H123" s="10" t="str">
        <f>IF((G123&gt;=72)*AND(G123&lt;=603),"Yes","No")</f>
        <v>Yes</v>
      </c>
      <c r="I123" s="10" t="s">
        <v>16</v>
      </c>
      <c r="J123" s="10" t="s">
        <v>17</v>
      </c>
      <c r="K123" s="10" t="s">
        <v>101</v>
      </c>
      <c r="L123" s="10" t="str">
        <f>IF(K123="Wind","No","Yes")</f>
        <v>Yes</v>
      </c>
      <c r="M123" s="15" t="s">
        <v>14</v>
      </c>
      <c r="N123" s="16" t="s">
        <v>14</v>
      </c>
      <c r="O123" s="10" t="s">
        <v>17</v>
      </c>
    </row>
    <row r="124" spans="2:15" ht="24">
      <c r="B124" s="10">
        <v>120</v>
      </c>
      <c r="C124" s="11" t="s">
        <v>14</v>
      </c>
      <c r="D124" s="12" t="s">
        <v>141</v>
      </c>
      <c r="E124" s="10">
        <v>126600</v>
      </c>
      <c r="F124" s="13">
        <f>E124/1000</f>
        <v>126.6</v>
      </c>
      <c r="G124" s="14">
        <v>126.6</v>
      </c>
      <c r="H124" s="10" t="str">
        <f>IF((G124&gt;=72)*AND(G124&lt;=603),"Yes","No")</f>
        <v>Yes</v>
      </c>
      <c r="I124" s="10" t="s">
        <v>16</v>
      </c>
      <c r="J124" s="10" t="s">
        <v>17</v>
      </c>
      <c r="K124" s="10" t="s">
        <v>96</v>
      </c>
      <c r="L124" s="10" t="str">
        <f>IF(K124="Wind","No","Yes")</f>
        <v>Yes</v>
      </c>
      <c r="M124" s="15" t="s">
        <v>14</v>
      </c>
      <c r="N124" s="16" t="s">
        <v>14</v>
      </c>
      <c r="O124" s="10" t="s">
        <v>17</v>
      </c>
    </row>
    <row r="125" spans="2:15">
      <c r="B125" s="10">
        <v>121</v>
      </c>
      <c r="C125" s="11" t="s">
        <v>14</v>
      </c>
      <c r="D125" s="12" t="s">
        <v>142</v>
      </c>
      <c r="E125" s="10">
        <v>99550</v>
      </c>
      <c r="F125" s="13">
        <f>E125/1000</f>
        <v>99.55</v>
      </c>
      <c r="G125" s="14">
        <v>99.55</v>
      </c>
      <c r="H125" s="10" t="str">
        <f>IF((G125&gt;=72)*AND(G125&lt;=603),"Yes","No")</f>
        <v>Yes</v>
      </c>
      <c r="I125" s="10" t="s">
        <v>16</v>
      </c>
      <c r="J125" s="10" t="s">
        <v>17</v>
      </c>
      <c r="K125" s="10" t="s">
        <v>101</v>
      </c>
      <c r="L125" s="10" t="str">
        <f>IF(K125="Wind","No","Yes")</f>
        <v>Yes</v>
      </c>
      <c r="M125" s="15" t="s">
        <v>14</v>
      </c>
      <c r="N125" s="16" t="s">
        <v>14</v>
      </c>
      <c r="O125" s="10" t="s">
        <v>17</v>
      </c>
    </row>
    <row r="126" spans="2:15" ht="24">
      <c r="B126" s="10">
        <v>122</v>
      </c>
      <c r="C126" s="11" t="s">
        <v>14</v>
      </c>
      <c r="D126" s="12" t="s">
        <v>143</v>
      </c>
      <c r="E126" s="10">
        <v>80000</v>
      </c>
      <c r="F126" s="13">
        <f>E126/1000</f>
        <v>80</v>
      </c>
      <c r="G126" s="14">
        <v>80</v>
      </c>
      <c r="H126" s="10" t="str">
        <f>IF((G126&gt;=72)*AND(G126&lt;=603),"Yes","No")</f>
        <v>Yes</v>
      </c>
      <c r="I126" s="10" t="s">
        <v>16</v>
      </c>
      <c r="J126" s="10" t="s">
        <v>17</v>
      </c>
      <c r="K126" s="10" t="s">
        <v>111</v>
      </c>
      <c r="L126" s="10" t="str">
        <f>IF(K126="Wind","No","Yes")</f>
        <v>Yes</v>
      </c>
      <c r="M126" s="15" t="s">
        <v>14</v>
      </c>
      <c r="N126" s="16" t="s">
        <v>14</v>
      </c>
      <c r="O126" s="10" t="s">
        <v>17</v>
      </c>
    </row>
    <row r="127" spans="2:15">
      <c r="B127" s="10">
        <v>123</v>
      </c>
      <c r="C127" s="11" t="s">
        <v>14</v>
      </c>
      <c r="D127" s="12" t="s">
        <v>144</v>
      </c>
      <c r="E127" s="10">
        <v>81169</v>
      </c>
      <c r="F127" s="13">
        <f>E127/1000</f>
        <v>81.168999999999997</v>
      </c>
      <c r="G127" s="14">
        <v>81.168999999999997</v>
      </c>
      <c r="H127" s="10" t="str">
        <f>IF((G127&gt;=72)*AND(G127&lt;=603),"Yes","No")</f>
        <v>Yes</v>
      </c>
      <c r="I127" s="10" t="s">
        <v>16</v>
      </c>
      <c r="J127" s="10" t="s">
        <v>17</v>
      </c>
      <c r="K127" s="10" t="s">
        <v>99</v>
      </c>
      <c r="L127" s="10" t="str">
        <f>IF(K127="Wind","No","Yes")</f>
        <v>Yes</v>
      </c>
      <c r="M127" s="15" t="s">
        <v>14</v>
      </c>
      <c r="N127" s="16" t="s">
        <v>14</v>
      </c>
      <c r="O127" s="10" t="s">
        <v>17</v>
      </c>
    </row>
    <row r="128" spans="2:15">
      <c r="B128" s="10">
        <v>124</v>
      </c>
      <c r="C128" s="11" t="s">
        <v>14</v>
      </c>
      <c r="D128" s="12" t="s">
        <v>145</v>
      </c>
      <c r="E128" s="10">
        <v>81169</v>
      </c>
      <c r="F128" s="13">
        <f>E128/1000</f>
        <v>81.168999999999997</v>
      </c>
      <c r="G128" s="14">
        <v>81.168999999999997</v>
      </c>
      <c r="H128" s="10" t="str">
        <f>IF((G128&gt;=72)*AND(G128&lt;=603),"Yes","No")</f>
        <v>Yes</v>
      </c>
      <c r="I128" s="10" t="s">
        <v>16</v>
      </c>
      <c r="J128" s="10" t="s">
        <v>17</v>
      </c>
      <c r="K128" s="10" t="s">
        <v>101</v>
      </c>
      <c r="L128" s="10" t="str">
        <f>IF(K128="Wind","No","Yes")</f>
        <v>Yes</v>
      </c>
      <c r="M128" s="15" t="s">
        <v>14</v>
      </c>
      <c r="N128" s="16" t="s">
        <v>14</v>
      </c>
      <c r="O128" s="10" t="s">
        <v>17</v>
      </c>
    </row>
    <row r="129" spans="2:15">
      <c r="B129" s="10">
        <v>125</v>
      </c>
      <c r="C129" s="11" t="s">
        <v>14</v>
      </c>
      <c r="D129" s="12" t="s">
        <v>146</v>
      </c>
      <c r="E129" s="10">
        <v>145200</v>
      </c>
      <c r="F129" s="13">
        <f>E129/1000</f>
        <v>145.19999999999999</v>
      </c>
      <c r="G129" s="14">
        <v>145.19999999999999</v>
      </c>
      <c r="H129" s="10" t="str">
        <f>IF((G129&gt;=72)*AND(G129&lt;=603),"Yes","No")</f>
        <v>Yes</v>
      </c>
      <c r="I129" s="10" t="s">
        <v>16</v>
      </c>
      <c r="J129" s="10" t="s">
        <v>17</v>
      </c>
      <c r="K129" s="10" t="s">
        <v>101</v>
      </c>
      <c r="L129" s="10" t="str">
        <f>IF(K129="Wind","No","Yes")</f>
        <v>Yes</v>
      </c>
      <c r="M129" s="15" t="s">
        <v>14</v>
      </c>
      <c r="N129" s="16" t="s">
        <v>14</v>
      </c>
      <c r="O129" s="10" t="s">
        <v>17</v>
      </c>
    </row>
    <row r="130" spans="2:15">
      <c r="B130" s="10">
        <v>126</v>
      </c>
      <c r="C130" s="11" t="s">
        <v>14</v>
      </c>
      <c r="D130" s="12" t="s">
        <v>147</v>
      </c>
      <c r="E130" s="10">
        <v>85380</v>
      </c>
      <c r="F130" s="13">
        <f>E130/1000</f>
        <v>85.38</v>
      </c>
      <c r="G130" s="14">
        <v>85.38</v>
      </c>
      <c r="H130" s="10" t="str">
        <f>IF((G130&gt;=72)*AND(G130&lt;=603),"Yes","No")</f>
        <v>Yes</v>
      </c>
      <c r="I130" s="10" t="s">
        <v>16</v>
      </c>
      <c r="J130" s="10" t="s">
        <v>17</v>
      </c>
      <c r="K130" s="10" t="s">
        <v>101</v>
      </c>
      <c r="L130" s="10" t="str">
        <f>IF(K130="Wind","No","Yes")</f>
        <v>Yes</v>
      </c>
      <c r="M130" s="15" t="s">
        <v>14</v>
      </c>
      <c r="N130" s="16" t="s">
        <v>14</v>
      </c>
      <c r="O130" s="10" t="s">
        <v>17</v>
      </c>
    </row>
    <row r="131" spans="2:15">
      <c r="B131" s="10">
        <v>127</v>
      </c>
      <c r="C131" s="11" t="s">
        <v>14</v>
      </c>
      <c r="D131" s="12" t="s">
        <v>148</v>
      </c>
      <c r="E131" s="10">
        <v>151700</v>
      </c>
      <c r="F131" s="13">
        <f>E131/1000</f>
        <v>151.69999999999999</v>
      </c>
      <c r="G131" s="14">
        <v>151.69999999999999</v>
      </c>
      <c r="H131" s="10" t="str">
        <f>IF((G131&gt;=72)*AND(G131&lt;=603),"Yes","No")</f>
        <v>Yes</v>
      </c>
      <c r="I131" s="10" t="s">
        <v>16</v>
      </c>
      <c r="J131" s="10" t="s">
        <v>17</v>
      </c>
      <c r="K131" s="10" t="s">
        <v>101</v>
      </c>
      <c r="L131" s="10" t="str">
        <f>IF(K131="Wind","No","Yes")</f>
        <v>Yes</v>
      </c>
      <c r="M131" s="15" t="s">
        <v>14</v>
      </c>
      <c r="N131" s="16" t="s">
        <v>14</v>
      </c>
      <c r="O131" s="10" t="s">
        <v>17</v>
      </c>
    </row>
    <row r="132" spans="2:15">
      <c r="B132" s="10">
        <v>128</v>
      </c>
      <c r="C132" s="11" t="s">
        <v>14</v>
      </c>
      <c r="D132" s="12" t="s">
        <v>149</v>
      </c>
      <c r="E132" s="10">
        <v>150000</v>
      </c>
      <c r="F132" s="13">
        <f>E132/1000</f>
        <v>150</v>
      </c>
      <c r="G132" s="14">
        <v>150</v>
      </c>
      <c r="H132" s="10" t="str">
        <f>IF((G132&gt;=72)*AND(G132&lt;=603),"Yes","No")</f>
        <v>Yes</v>
      </c>
      <c r="I132" s="10" t="s">
        <v>16</v>
      </c>
      <c r="J132" s="10" t="s">
        <v>17</v>
      </c>
      <c r="K132" s="10" t="s">
        <v>101</v>
      </c>
      <c r="L132" s="10" t="str">
        <f>IF(K132="Wind","No","Yes")</f>
        <v>Yes</v>
      </c>
      <c r="M132" s="15" t="s">
        <v>14</v>
      </c>
      <c r="N132" s="16" t="s">
        <v>14</v>
      </c>
      <c r="O132" s="10" t="s">
        <v>17</v>
      </c>
    </row>
    <row r="133" spans="2:15">
      <c r="B133" s="10">
        <v>129</v>
      </c>
      <c r="C133" s="11" t="s">
        <v>14</v>
      </c>
      <c r="D133" s="12" t="s">
        <v>150</v>
      </c>
      <c r="E133" s="10">
        <v>102600</v>
      </c>
      <c r="F133" s="13">
        <f>E133/1000</f>
        <v>102.6</v>
      </c>
      <c r="G133" s="14">
        <v>102.6</v>
      </c>
      <c r="H133" s="10" t="str">
        <f>IF((G133&gt;=72)*AND(G133&lt;=603),"Yes","No")</f>
        <v>Yes</v>
      </c>
      <c r="I133" s="10" t="s">
        <v>16</v>
      </c>
      <c r="J133" s="10" t="s">
        <v>17</v>
      </c>
      <c r="K133" s="10" t="s">
        <v>101</v>
      </c>
      <c r="L133" s="10" t="str">
        <f>IF(K133="Wind","No","Yes")</f>
        <v>Yes</v>
      </c>
      <c r="M133" s="15" t="s">
        <v>14</v>
      </c>
      <c r="N133" s="16" t="s">
        <v>14</v>
      </c>
      <c r="O133" s="10" t="s">
        <v>17</v>
      </c>
    </row>
    <row r="134" spans="2:15">
      <c r="B134" s="10">
        <v>130</v>
      </c>
      <c r="C134" s="11" t="s">
        <v>14</v>
      </c>
      <c r="D134" s="12" t="s">
        <v>151</v>
      </c>
      <c r="E134" s="10">
        <v>156150</v>
      </c>
      <c r="F134" s="13">
        <f>E134/1000</f>
        <v>156.15</v>
      </c>
      <c r="G134" s="14">
        <v>156.15</v>
      </c>
      <c r="H134" s="10" t="str">
        <f>IF((G134&gt;=72)*AND(G134&lt;=603),"Yes","No")</f>
        <v>Yes</v>
      </c>
      <c r="I134" s="10" t="s">
        <v>16</v>
      </c>
      <c r="J134" s="10" t="s">
        <v>17</v>
      </c>
      <c r="K134" s="10" t="s">
        <v>101</v>
      </c>
      <c r="L134" s="10" t="str">
        <f>IF(K134="Wind","No","Yes")</f>
        <v>Yes</v>
      </c>
      <c r="M134" s="15" t="s">
        <v>14</v>
      </c>
      <c r="N134" s="16" t="s">
        <v>14</v>
      </c>
      <c r="O134" s="10" t="s">
        <v>17</v>
      </c>
    </row>
    <row r="135" spans="2:15">
      <c r="B135" s="10">
        <v>131</v>
      </c>
      <c r="C135" s="11" t="s">
        <v>14</v>
      </c>
      <c r="D135" s="12" t="s">
        <v>152</v>
      </c>
      <c r="E135" s="10">
        <v>75200</v>
      </c>
      <c r="F135" s="13">
        <f>E135/1000</f>
        <v>75.2</v>
      </c>
      <c r="G135" s="14">
        <v>75.2</v>
      </c>
      <c r="H135" s="10" t="str">
        <f>IF((G135&gt;=72)*AND(G135&lt;=603),"Yes","No")</f>
        <v>Yes</v>
      </c>
      <c r="I135" s="10" t="s">
        <v>16</v>
      </c>
      <c r="J135" s="10" t="s">
        <v>17</v>
      </c>
      <c r="K135" s="10" t="s">
        <v>101</v>
      </c>
      <c r="L135" s="10" t="str">
        <f>IF(K135="Wind","No","Yes")</f>
        <v>Yes</v>
      </c>
      <c r="M135" s="15" t="s">
        <v>14</v>
      </c>
      <c r="N135" s="16" t="s">
        <v>14</v>
      </c>
      <c r="O135" s="10" t="s">
        <v>17</v>
      </c>
    </row>
    <row r="136" spans="2:15">
      <c r="B136" s="10">
        <v>132</v>
      </c>
      <c r="C136" s="11" t="s">
        <v>14</v>
      </c>
      <c r="D136" s="12" t="s">
        <v>153</v>
      </c>
      <c r="E136" s="10">
        <v>170852</v>
      </c>
      <c r="F136" s="13">
        <f>E136/1000</f>
        <v>170.852</v>
      </c>
      <c r="G136" s="14">
        <v>170.852</v>
      </c>
      <c r="H136" s="10" t="str">
        <f>IF((G136&gt;=72)*AND(G136&lt;=603),"Yes","No")</f>
        <v>Yes</v>
      </c>
      <c r="I136" s="10" t="s">
        <v>16</v>
      </c>
      <c r="J136" s="10" t="s">
        <v>17</v>
      </c>
      <c r="K136" s="10" t="s">
        <v>101</v>
      </c>
      <c r="L136" s="10" t="str">
        <f>IF(K136="Wind","No","Yes")</f>
        <v>Yes</v>
      </c>
      <c r="M136" s="15" t="s">
        <v>14</v>
      </c>
      <c r="N136" s="16" t="s">
        <v>14</v>
      </c>
      <c r="O136" s="10" t="s">
        <v>17</v>
      </c>
    </row>
    <row r="137" spans="2:15">
      <c r="B137" s="10">
        <v>133</v>
      </c>
      <c r="C137" s="11" t="s">
        <v>14</v>
      </c>
      <c r="D137" s="12" t="s">
        <v>154</v>
      </c>
      <c r="E137" s="10">
        <v>148800</v>
      </c>
      <c r="F137" s="13">
        <f>E137/1000</f>
        <v>148.80000000000001</v>
      </c>
      <c r="G137" s="14">
        <v>148.80000000000001</v>
      </c>
      <c r="H137" s="10" t="str">
        <f>IF((G137&gt;=72)*AND(G137&lt;=603),"Yes","No")</f>
        <v>Yes</v>
      </c>
      <c r="I137" s="10" t="s">
        <v>16</v>
      </c>
      <c r="J137" s="10" t="s">
        <v>17</v>
      </c>
      <c r="K137" s="10" t="s">
        <v>101</v>
      </c>
      <c r="L137" s="10" t="str">
        <f>IF(K137="Wind","No","Yes")</f>
        <v>Yes</v>
      </c>
      <c r="M137" s="15" t="s">
        <v>14</v>
      </c>
      <c r="N137" s="16" t="s">
        <v>14</v>
      </c>
      <c r="O137" s="10" t="s">
        <v>17</v>
      </c>
    </row>
    <row r="138" spans="2:15">
      <c r="B138" s="10">
        <v>134</v>
      </c>
      <c r="C138" s="11" t="s">
        <v>14</v>
      </c>
      <c r="D138" s="12" t="s">
        <v>155</v>
      </c>
      <c r="E138" s="10">
        <v>170852</v>
      </c>
      <c r="F138" s="13">
        <f>E138/1000</f>
        <v>170.852</v>
      </c>
      <c r="G138" s="14">
        <v>170.852</v>
      </c>
      <c r="H138" s="10" t="str">
        <f>IF((G138&gt;=72)*AND(G138&lt;=603),"Yes","No")</f>
        <v>Yes</v>
      </c>
      <c r="I138" s="10" t="s">
        <v>16</v>
      </c>
      <c r="J138" s="10" t="s">
        <v>17</v>
      </c>
      <c r="K138" s="10" t="s">
        <v>101</v>
      </c>
      <c r="L138" s="10" t="str">
        <f>IF(K138="Wind","No","Yes")</f>
        <v>Yes</v>
      </c>
      <c r="M138" s="15" t="s">
        <v>14</v>
      </c>
      <c r="N138" s="16" t="s">
        <v>14</v>
      </c>
      <c r="O138" s="10" t="s">
        <v>17</v>
      </c>
    </row>
    <row r="139" spans="2:15">
      <c r="B139" s="10">
        <v>135</v>
      </c>
      <c r="C139" s="11" t="s">
        <v>14</v>
      </c>
      <c r="D139" s="12" t="s">
        <v>156</v>
      </c>
      <c r="E139" s="10">
        <v>148800</v>
      </c>
      <c r="F139" s="13">
        <f>E139/1000</f>
        <v>148.80000000000001</v>
      </c>
      <c r="G139" s="14">
        <v>148.80000000000001</v>
      </c>
      <c r="H139" s="10" t="str">
        <f>IF((G139&gt;=72)*AND(G139&lt;=603),"Yes","No")</f>
        <v>Yes</v>
      </c>
      <c r="I139" s="10" t="s">
        <v>16</v>
      </c>
      <c r="J139" s="10" t="s">
        <v>17</v>
      </c>
      <c r="K139" s="10" t="s">
        <v>101</v>
      </c>
      <c r="L139" s="10" t="str">
        <f>IF(K139="Wind","No","Yes")</f>
        <v>Yes</v>
      </c>
      <c r="M139" s="15" t="s">
        <v>14</v>
      </c>
      <c r="N139" s="16" t="s">
        <v>14</v>
      </c>
      <c r="O139" s="10" t="s">
        <v>17</v>
      </c>
    </row>
    <row r="140" spans="2:15">
      <c r="B140" s="10">
        <v>136</v>
      </c>
      <c r="C140" s="11" t="s">
        <v>14</v>
      </c>
      <c r="D140" s="12" t="s">
        <v>157</v>
      </c>
      <c r="E140" s="10">
        <v>168000</v>
      </c>
      <c r="F140" s="13">
        <f>E140/1000</f>
        <v>168</v>
      </c>
      <c r="G140" s="14">
        <v>168</v>
      </c>
      <c r="H140" s="10" t="str">
        <f>IF((G140&gt;=72)*AND(G140&lt;=603),"Yes","No")</f>
        <v>Yes</v>
      </c>
      <c r="I140" s="10" t="s">
        <v>16</v>
      </c>
      <c r="J140" s="10" t="s">
        <v>17</v>
      </c>
      <c r="K140" s="10" t="s">
        <v>101</v>
      </c>
      <c r="L140" s="10" t="str">
        <f>IF(K140="Wind","No","Yes")</f>
        <v>Yes</v>
      </c>
      <c r="M140" s="15" t="s">
        <v>14</v>
      </c>
      <c r="N140" s="16" t="s">
        <v>14</v>
      </c>
      <c r="O140" s="10" t="s">
        <v>17</v>
      </c>
    </row>
    <row r="141" spans="2:15">
      <c r="B141" s="10">
        <v>137</v>
      </c>
      <c r="C141" s="11" t="s">
        <v>14</v>
      </c>
      <c r="D141" s="12" t="s">
        <v>158</v>
      </c>
      <c r="E141" s="10">
        <v>174600</v>
      </c>
      <c r="F141" s="13">
        <f>E141/1000</f>
        <v>174.6</v>
      </c>
      <c r="G141" s="14">
        <v>174.6</v>
      </c>
      <c r="H141" s="10" t="str">
        <f>IF((G141&gt;=72)*AND(G141&lt;=603),"Yes","No")</f>
        <v>Yes</v>
      </c>
      <c r="I141" s="10" t="s">
        <v>16</v>
      </c>
      <c r="J141" s="10" t="s">
        <v>17</v>
      </c>
      <c r="K141" s="10" t="s">
        <v>101</v>
      </c>
      <c r="L141" s="10" t="str">
        <f>IF(K141="Wind","No","Yes")</f>
        <v>Yes</v>
      </c>
      <c r="M141" s="15" t="s">
        <v>14</v>
      </c>
      <c r="N141" s="16" t="s">
        <v>14</v>
      </c>
      <c r="O141" s="10" t="s">
        <v>17</v>
      </c>
    </row>
    <row r="142" spans="2:15">
      <c r="B142" s="10">
        <v>138</v>
      </c>
      <c r="C142" s="11" t="s">
        <v>14</v>
      </c>
      <c r="D142" s="12" t="s">
        <v>159</v>
      </c>
      <c r="E142" s="10">
        <v>165870</v>
      </c>
      <c r="F142" s="13">
        <f>E142/1000</f>
        <v>165.87</v>
      </c>
      <c r="G142" s="14">
        <v>165.87</v>
      </c>
      <c r="H142" s="10" t="str">
        <f>IF((G142&gt;=72)*AND(G142&lt;=603),"Yes","No")</f>
        <v>Yes</v>
      </c>
      <c r="I142" s="10" t="s">
        <v>16</v>
      </c>
      <c r="J142" s="10" t="s">
        <v>17</v>
      </c>
      <c r="K142" s="10" t="s">
        <v>101</v>
      </c>
      <c r="L142" s="10" t="str">
        <f>IF(K142="Wind","No","Yes")</f>
        <v>Yes</v>
      </c>
      <c r="M142" s="15" t="s">
        <v>14</v>
      </c>
      <c r="N142" s="16" t="s">
        <v>14</v>
      </c>
      <c r="O142" s="10" t="s">
        <v>17</v>
      </c>
    </row>
    <row r="143" spans="2:15" ht="24">
      <c r="B143" s="10">
        <v>139</v>
      </c>
      <c r="C143" s="11" t="s">
        <v>14</v>
      </c>
      <c r="D143" s="12" t="s">
        <v>160</v>
      </c>
      <c r="E143" s="10">
        <v>163200</v>
      </c>
      <c r="F143" s="13">
        <f>E143/1000</f>
        <v>163.19999999999999</v>
      </c>
      <c r="G143" s="14">
        <v>163.19999999999999</v>
      </c>
      <c r="H143" s="10" t="str">
        <f>IF((G143&gt;=72)*AND(G143&lt;=603),"Yes","No")</f>
        <v>Yes</v>
      </c>
      <c r="I143" s="10" t="s">
        <v>16</v>
      </c>
      <c r="J143" s="10" t="s">
        <v>17</v>
      </c>
      <c r="K143" s="10" t="s">
        <v>96</v>
      </c>
      <c r="L143" s="10" t="str">
        <f>IF(K143="Wind","No","Yes")</f>
        <v>Yes</v>
      </c>
      <c r="M143" s="15" t="s">
        <v>14</v>
      </c>
      <c r="N143" s="16" t="s">
        <v>14</v>
      </c>
      <c r="O143" s="10" t="s">
        <v>17</v>
      </c>
    </row>
    <row r="144" spans="2:15">
      <c r="B144" s="10">
        <v>140</v>
      </c>
      <c r="C144" s="11" t="s">
        <v>14</v>
      </c>
      <c r="D144" s="12" t="s">
        <v>161</v>
      </c>
      <c r="E144" s="10">
        <v>165870</v>
      </c>
      <c r="F144" s="13">
        <f>E144/1000</f>
        <v>165.87</v>
      </c>
      <c r="G144" s="14">
        <v>165.87</v>
      </c>
      <c r="H144" s="10" t="str">
        <f>IF((G144&gt;=72)*AND(G144&lt;=603),"Yes","No")</f>
        <v>Yes</v>
      </c>
      <c r="I144" s="10" t="s">
        <v>16</v>
      </c>
      <c r="J144" s="10" t="s">
        <v>17</v>
      </c>
      <c r="K144" s="10" t="s">
        <v>101</v>
      </c>
      <c r="L144" s="10" t="str">
        <f>IF(K144="Wind","No","Yes")</f>
        <v>Yes</v>
      </c>
      <c r="M144" s="15" t="s">
        <v>14</v>
      </c>
      <c r="N144" s="16" t="s">
        <v>14</v>
      </c>
      <c r="O144" s="10" t="s">
        <v>17</v>
      </c>
    </row>
    <row r="145" spans="2:15" ht="24">
      <c r="B145" s="10">
        <v>141</v>
      </c>
      <c r="C145" s="11" t="s">
        <v>14</v>
      </c>
      <c r="D145" s="12" t="s">
        <v>162</v>
      </c>
      <c r="E145" s="10">
        <v>80000</v>
      </c>
      <c r="F145" s="13">
        <f>E145/1000</f>
        <v>80</v>
      </c>
      <c r="G145" s="14">
        <v>80</v>
      </c>
      <c r="H145" s="10" t="str">
        <f>IF((G145&gt;=72)*AND(G145&lt;=603),"Yes","No")</f>
        <v>Yes</v>
      </c>
      <c r="I145" s="10" t="s">
        <v>16</v>
      </c>
      <c r="J145" s="10" t="s">
        <v>17</v>
      </c>
      <c r="K145" s="10" t="s">
        <v>111</v>
      </c>
      <c r="L145" s="10" t="str">
        <f>IF(K145="Wind","No","Yes")</f>
        <v>Yes</v>
      </c>
      <c r="M145" s="15" t="s">
        <v>14</v>
      </c>
      <c r="N145" s="16" t="s">
        <v>14</v>
      </c>
      <c r="O145" s="10" t="s">
        <v>17</v>
      </c>
    </row>
    <row r="146" spans="2:15" ht="24">
      <c r="B146" s="10">
        <v>142</v>
      </c>
      <c r="C146" s="11" t="s">
        <v>14</v>
      </c>
      <c r="D146" s="12" t="s">
        <v>163</v>
      </c>
      <c r="E146" s="10">
        <v>80000</v>
      </c>
      <c r="F146" s="13">
        <f>E146/1000</f>
        <v>80</v>
      </c>
      <c r="G146" s="14">
        <v>80</v>
      </c>
      <c r="H146" s="10" t="str">
        <f>IF((G146&gt;=72)*AND(G146&lt;=603),"Yes","No")</f>
        <v>Yes</v>
      </c>
      <c r="I146" s="10" t="s">
        <v>16</v>
      </c>
      <c r="J146" s="10" t="s">
        <v>17</v>
      </c>
      <c r="K146" s="10" t="s">
        <v>111</v>
      </c>
      <c r="L146" s="10" t="str">
        <f>IF(K146="Wind","No","Yes")</f>
        <v>Yes</v>
      </c>
      <c r="M146" s="15" t="s">
        <v>14</v>
      </c>
      <c r="N146" s="16" t="s">
        <v>14</v>
      </c>
      <c r="O146" s="10" t="s">
        <v>17</v>
      </c>
    </row>
    <row r="147" spans="2:15">
      <c r="B147" s="10">
        <v>143</v>
      </c>
      <c r="C147" s="11" t="s">
        <v>14</v>
      </c>
      <c r="D147" s="12" t="s">
        <v>164</v>
      </c>
      <c r="E147" s="10">
        <v>350000</v>
      </c>
      <c r="F147" s="13">
        <f>E147/1000</f>
        <v>350</v>
      </c>
      <c r="G147" s="14">
        <v>350</v>
      </c>
      <c r="H147" s="10" t="str">
        <f>IF((G147&gt;=72)*AND(G147&lt;=603),"Yes","No")</f>
        <v>Yes</v>
      </c>
      <c r="I147" s="10" t="s">
        <v>16</v>
      </c>
      <c r="J147" s="10" t="s">
        <v>17</v>
      </c>
      <c r="K147" s="10" t="s">
        <v>101</v>
      </c>
      <c r="L147" s="10" t="str">
        <f>IF(K147="Wind","No","Yes")</f>
        <v>Yes</v>
      </c>
      <c r="M147" s="15" t="s">
        <v>14</v>
      </c>
      <c r="N147" s="16" t="s">
        <v>14</v>
      </c>
      <c r="O147" s="10" t="s">
        <v>17</v>
      </c>
    </row>
    <row r="148" spans="2:15" ht="24">
      <c r="B148" s="10">
        <v>144</v>
      </c>
      <c r="C148" s="11" t="s">
        <v>14</v>
      </c>
      <c r="D148" s="12" t="s">
        <v>165</v>
      </c>
      <c r="E148" s="10">
        <v>80000</v>
      </c>
      <c r="F148" s="13">
        <f>E148/1000</f>
        <v>80</v>
      </c>
      <c r="G148" s="14">
        <v>80</v>
      </c>
      <c r="H148" s="10" t="str">
        <f>IF((G148&gt;=72)*AND(G148&lt;=603),"Yes","No")</f>
        <v>Yes</v>
      </c>
      <c r="I148" s="10" t="s">
        <v>16</v>
      </c>
      <c r="J148" s="10" t="s">
        <v>17</v>
      </c>
      <c r="K148" s="10" t="s">
        <v>111</v>
      </c>
      <c r="L148" s="10" t="str">
        <f>IF(K148="Wind","No","Yes")</f>
        <v>Yes</v>
      </c>
      <c r="M148" s="15" t="s">
        <v>14</v>
      </c>
      <c r="N148" s="16" t="s">
        <v>14</v>
      </c>
      <c r="O148" s="10" t="s">
        <v>17</v>
      </c>
    </row>
    <row r="149" spans="2:15" ht="24">
      <c r="B149" s="10">
        <v>145</v>
      </c>
      <c r="C149" s="11" t="s">
        <v>14</v>
      </c>
      <c r="D149" s="12" t="s">
        <v>166</v>
      </c>
      <c r="E149" s="10">
        <v>80000</v>
      </c>
      <c r="F149" s="13">
        <f>E149/1000</f>
        <v>80</v>
      </c>
      <c r="G149" s="14">
        <v>80</v>
      </c>
      <c r="H149" s="10" t="str">
        <f>IF((G149&gt;=72)*AND(G149&lt;=603),"Yes","No")</f>
        <v>Yes</v>
      </c>
      <c r="I149" s="10" t="s">
        <v>16</v>
      </c>
      <c r="J149" s="10" t="s">
        <v>17</v>
      </c>
      <c r="K149" s="10" t="s">
        <v>111</v>
      </c>
      <c r="L149" s="10" t="str">
        <f>IF(K149="Wind","No","Yes")</f>
        <v>Yes</v>
      </c>
      <c r="M149" s="15" t="s">
        <v>14</v>
      </c>
      <c r="N149" s="16" t="s">
        <v>14</v>
      </c>
      <c r="O149" s="10" t="s">
        <v>17</v>
      </c>
    </row>
    <row r="150" spans="2:15" ht="24">
      <c r="B150" s="10">
        <v>146</v>
      </c>
      <c r="C150" s="11" t="s">
        <v>14</v>
      </c>
      <c r="D150" s="12" t="s">
        <v>167</v>
      </c>
      <c r="E150" s="10">
        <v>79828</v>
      </c>
      <c r="F150" s="13">
        <f>E150/1000</f>
        <v>79.828000000000003</v>
      </c>
      <c r="G150" s="14">
        <v>79.828000000000003</v>
      </c>
      <c r="H150" s="10" t="str">
        <f>IF((G150&gt;=72)*AND(G150&lt;=603),"Yes","No")</f>
        <v>Yes</v>
      </c>
      <c r="I150" s="10" t="s">
        <v>16</v>
      </c>
      <c r="J150" s="10" t="s">
        <v>17</v>
      </c>
      <c r="K150" s="10" t="s">
        <v>111</v>
      </c>
      <c r="L150" s="10" t="str">
        <f>IF(K150="Wind","No","Yes")</f>
        <v>Yes</v>
      </c>
      <c r="M150" s="15" t="s">
        <v>14</v>
      </c>
      <c r="N150" s="16" t="s">
        <v>14</v>
      </c>
      <c r="O150" s="10" t="s">
        <v>17</v>
      </c>
    </row>
    <row r="151" spans="2:15">
      <c r="B151" s="10">
        <v>147</v>
      </c>
      <c r="C151" s="11" t="s">
        <v>14</v>
      </c>
      <c r="D151" s="12" t="s">
        <v>168</v>
      </c>
      <c r="E151" s="10">
        <v>204000</v>
      </c>
      <c r="F151" s="13">
        <f>E151/1000</f>
        <v>204</v>
      </c>
      <c r="G151" s="14">
        <v>204</v>
      </c>
      <c r="H151" s="10" t="str">
        <f>IF((G151&gt;=72)*AND(G151&lt;=603),"Yes","No")</f>
        <v>Yes</v>
      </c>
      <c r="I151" s="10" t="s">
        <v>16</v>
      </c>
      <c r="J151" s="10" t="s">
        <v>17</v>
      </c>
      <c r="K151" s="10" t="s">
        <v>99</v>
      </c>
      <c r="L151" s="10" t="str">
        <f>IF(K151="Wind","No","Yes")</f>
        <v>Yes</v>
      </c>
      <c r="M151" s="15" t="s">
        <v>14</v>
      </c>
      <c r="N151" s="16" t="s">
        <v>14</v>
      </c>
      <c r="O151" s="10" t="s">
        <v>17</v>
      </c>
    </row>
    <row r="152" spans="2:15" ht="24">
      <c r="B152" s="10">
        <v>148</v>
      </c>
      <c r="C152" s="11" t="s">
        <v>14</v>
      </c>
      <c r="D152" s="12" t="s">
        <v>169</v>
      </c>
      <c r="E152" s="10">
        <v>76000</v>
      </c>
      <c r="F152" s="13">
        <f>E152/1000</f>
        <v>76</v>
      </c>
      <c r="G152" s="14">
        <v>76</v>
      </c>
      <c r="H152" s="10" t="str">
        <f>IF((G152&gt;=72)*AND(G152&lt;=603),"Yes","No")</f>
        <v>Yes</v>
      </c>
      <c r="I152" s="10" t="s">
        <v>16</v>
      </c>
      <c r="J152" s="10" t="s">
        <v>17</v>
      </c>
      <c r="K152" s="10" t="s">
        <v>111</v>
      </c>
      <c r="L152" s="10" t="str">
        <f>IF(K152="Wind","No","Yes")</f>
        <v>Yes</v>
      </c>
      <c r="M152" s="15" t="s">
        <v>14</v>
      </c>
      <c r="N152" s="16" t="s">
        <v>14</v>
      </c>
      <c r="O152" s="10" t="s">
        <v>17</v>
      </c>
    </row>
    <row r="153" spans="2:15" ht="24">
      <c r="B153" s="10">
        <v>149</v>
      </c>
      <c r="C153" s="11" t="s">
        <v>14</v>
      </c>
      <c r="D153" s="12" t="s">
        <v>170</v>
      </c>
      <c r="E153" s="10">
        <v>88000</v>
      </c>
      <c r="F153" s="13">
        <f>E153/1000</f>
        <v>88</v>
      </c>
      <c r="G153" s="14">
        <v>88</v>
      </c>
      <c r="H153" s="10" t="str">
        <f>IF((G153&gt;=72)*AND(G153&lt;=603),"Yes","No")</f>
        <v>Yes</v>
      </c>
      <c r="I153" s="10" t="s">
        <v>16</v>
      </c>
      <c r="J153" s="10" t="s">
        <v>17</v>
      </c>
      <c r="K153" s="10" t="s">
        <v>111</v>
      </c>
      <c r="L153" s="10" t="str">
        <f>IF(K153="Wind","No","Yes")</f>
        <v>Yes</v>
      </c>
      <c r="M153" s="15" t="s">
        <v>14</v>
      </c>
      <c r="N153" s="16" t="s">
        <v>14</v>
      </c>
      <c r="O153" s="10" t="s">
        <v>17</v>
      </c>
    </row>
    <row r="154" spans="2:15" ht="14">
      <c r="B154" s="17">
        <v>150</v>
      </c>
      <c r="C154" s="18" t="s">
        <v>171</v>
      </c>
      <c r="D154" s="19" t="s">
        <v>172</v>
      </c>
      <c r="E154" s="10">
        <v>50000</v>
      </c>
      <c r="F154" s="13">
        <f>E154/1000</f>
        <v>50</v>
      </c>
      <c r="G154" s="20">
        <v>138.5</v>
      </c>
      <c r="H154" s="17" t="str">
        <f>IF((G154&gt;=72)*AND(G154&lt;=603),"Yes","No")</f>
        <v>Yes</v>
      </c>
      <c r="I154" s="17" t="s">
        <v>16</v>
      </c>
      <c r="J154" s="17" t="s">
        <v>17</v>
      </c>
      <c r="K154" s="17" t="s">
        <v>173</v>
      </c>
      <c r="L154" s="17" t="str">
        <f>IF(K154="Wind","No","Yes")</f>
        <v>No</v>
      </c>
      <c r="M154" s="17" t="s">
        <v>17</v>
      </c>
      <c r="N154" s="10">
        <v>51</v>
      </c>
      <c r="O154" s="17" t="s">
        <v>17</v>
      </c>
    </row>
    <row r="155" spans="2:15" ht="14">
      <c r="B155" s="21"/>
      <c r="C155" s="22"/>
      <c r="D155" s="19" t="s">
        <v>174</v>
      </c>
      <c r="E155" s="10">
        <v>57000</v>
      </c>
      <c r="F155" s="13">
        <f>E155/1000</f>
        <v>57</v>
      </c>
      <c r="G155" s="23"/>
      <c r="H155" s="21"/>
      <c r="I155" s="21"/>
      <c r="J155" s="21"/>
      <c r="K155" s="21"/>
      <c r="L155" s="21"/>
      <c r="M155" s="21"/>
      <c r="N155" s="10">
        <v>2</v>
      </c>
      <c r="O155" s="21"/>
    </row>
    <row r="156" spans="2:15" ht="14">
      <c r="B156" s="24"/>
      <c r="C156" s="25"/>
      <c r="D156" s="19" t="s">
        <v>175</v>
      </c>
      <c r="E156" s="10">
        <v>31500</v>
      </c>
      <c r="F156" s="13">
        <f>E156/1000</f>
        <v>31.5</v>
      </c>
      <c r="G156" s="26"/>
      <c r="H156" s="24"/>
      <c r="I156" s="24"/>
      <c r="J156" s="24"/>
      <c r="K156" s="24"/>
      <c r="L156" s="24"/>
      <c r="M156" s="24"/>
      <c r="N156" s="10">
        <v>10</v>
      </c>
      <c r="O156" s="24"/>
    </row>
    <row r="157" spans="2:15" ht="14">
      <c r="B157" s="17">
        <v>151</v>
      </c>
      <c r="C157" s="18" t="s">
        <v>176</v>
      </c>
      <c r="D157" s="19" t="s">
        <v>177</v>
      </c>
      <c r="E157" s="10">
        <v>28804</v>
      </c>
      <c r="F157" s="13">
        <f>E157/1000</f>
        <v>28.803999999999998</v>
      </c>
      <c r="G157" s="20">
        <v>99.603999999999999</v>
      </c>
      <c r="H157" s="17" t="str">
        <f>IF((G157&gt;=72)*AND(G157&lt;=603),"Yes","No")</f>
        <v>Yes</v>
      </c>
      <c r="I157" s="17" t="s">
        <v>16</v>
      </c>
      <c r="J157" s="17" t="s">
        <v>17</v>
      </c>
      <c r="K157" s="17" t="s">
        <v>173</v>
      </c>
      <c r="L157" s="17" t="str">
        <f>IF(K157="Wind","No","Yes")</f>
        <v>No</v>
      </c>
      <c r="M157" s="17" t="s">
        <v>17</v>
      </c>
      <c r="N157" s="10">
        <v>4</v>
      </c>
      <c r="O157" s="17" t="s">
        <v>17</v>
      </c>
    </row>
    <row r="158" spans="2:15" ht="14">
      <c r="B158" s="21"/>
      <c r="C158" s="22"/>
      <c r="D158" s="19" t="s">
        <v>178</v>
      </c>
      <c r="E158" s="10">
        <v>28800</v>
      </c>
      <c r="F158" s="13">
        <f>E158/1000</f>
        <v>28.8</v>
      </c>
      <c r="G158" s="23"/>
      <c r="H158" s="21"/>
      <c r="I158" s="21"/>
      <c r="J158" s="21"/>
      <c r="K158" s="21"/>
      <c r="L158" s="21"/>
      <c r="M158" s="21"/>
      <c r="N158" s="10">
        <v>5</v>
      </c>
      <c r="O158" s="21"/>
    </row>
    <row r="159" spans="2:15" ht="14">
      <c r="B159" s="24"/>
      <c r="C159" s="25"/>
      <c r="D159" s="19" t="s">
        <v>179</v>
      </c>
      <c r="E159" s="10">
        <v>42000</v>
      </c>
      <c r="F159" s="13">
        <f>E159/1000</f>
        <v>42</v>
      </c>
      <c r="G159" s="26"/>
      <c r="H159" s="24"/>
      <c r="I159" s="24"/>
      <c r="J159" s="24"/>
      <c r="K159" s="24"/>
      <c r="L159" s="24"/>
      <c r="M159" s="24"/>
      <c r="N159" s="10">
        <v>6</v>
      </c>
      <c r="O159" s="24"/>
    </row>
    <row r="160" spans="2:15" ht="14">
      <c r="B160" s="17">
        <v>152</v>
      </c>
      <c r="C160" s="18" t="s">
        <v>180</v>
      </c>
      <c r="D160" s="19" t="s">
        <v>181</v>
      </c>
      <c r="E160" s="27">
        <v>26000</v>
      </c>
      <c r="F160" s="13">
        <f>E160/1000</f>
        <v>26</v>
      </c>
      <c r="G160" s="20">
        <v>104</v>
      </c>
      <c r="H160" s="17" t="str">
        <f>IF((G160&gt;=72)*AND(G160&lt;=603),"Yes","No")</f>
        <v>Yes</v>
      </c>
      <c r="I160" s="17" t="s">
        <v>16</v>
      </c>
      <c r="J160" s="17" t="s">
        <v>17</v>
      </c>
      <c r="K160" s="17" t="s">
        <v>173</v>
      </c>
      <c r="L160" s="17" t="str">
        <f>IF(K160="Wind","No","Yes")</f>
        <v>No</v>
      </c>
      <c r="M160" s="17" t="s">
        <v>16</v>
      </c>
      <c r="N160" s="17" t="s">
        <v>14</v>
      </c>
      <c r="O160" s="17" t="s">
        <v>16</v>
      </c>
    </row>
    <row r="161" spans="2:15" ht="14">
      <c r="B161" s="21"/>
      <c r="C161" s="22"/>
      <c r="D161" s="19" t="s">
        <v>182</v>
      </c>
      <c r="E161" s="10">
        <v>26000</v>
      </c>
      <c r="F161" s="13">
        <f>E161/1000</f>
        <v>26</v>
      </c>
      <c r="G161" s="23"/>
      <c r="H161" s="21"/>
      <c r="I161" s="21"/>
      <c r="J161" s="21"/>
      <c r="K161" s="21"/>
      <c r="L161" s="21"/>
      <c r="M161" s="21"/>
      <c r="N161" s="21"/>
      <c r="O161" s="21"/>
    </row>
    <row r="162" spans="2:15" ht="14">
      <c r="B162" s="21"/>
      <c r="C162" s="22"/>
      <c r="D162" s="19" t="s">
        <v>183</v>
      </c>
      <c r="E162" s="10">
        <v>26000</v>
      </c>
      <c r="F162" s="13">
        <f>E162/1000</f>
        <v>26</v>
      </c>
      <c r="G162" s="23"/>
      <c r="H162" s="21"/>
      <c r="I162" s="21"/>
      <c r="J162" s="21"/>
      <c r="K162" s="21"/>
      <c r="L162" s="21"/>
      <c r="M162" s="21"/>
      <c r="N162" s="21"/>
      <c r="O162" s="21"/>
    </row>
    <row r="163" spans="2:15" ht="14">
      <c r="B163" s="24"/>
      <c r="C163" s="25"/>
      <c r="D163" s="19" t="s">
        <v>184</v>
      </c>
      <c r="E163" s="10">
        <v>26000</v>
      </c>
      <c r="F163" s="13">
        <f>E163/1000</f>
        <v>26</v>
      </c>
      <c r="G163" s="26"/>
      <c r="H163" s="24"/>
      <c r="I163" s="24"/>
      <c r="J163" s="24"/>
      <c r="K163" s="24"/>
      <c r="L163" s="24"/>
      <c r="M163" s="24"/>
      <c r="N163" s="24"/>
      <c r="O163" s="24"/>
    </row>
    <row r="164" spans="2:15">
      <c r="B164" s="17">
        <v>153</v>
      </c>
      <c r="C164" s="18" t="s">
        <v>185</v>
      </c>
      <c r="D164" s="12" t="s">
        <v>186</v>
      </c>
      <c r="E164" s="10">
        <v>20020</v>
      </c>
      <c r="F164" s="13">
        <f>E164/1000</f>
        <v>20.02</v>
      </c>
      <c r="G164" s="14">
        <v>74.02</v>
      </c>
      <c r="H164" s="10" t="str">
        <f>IF((G164&gt;=72)*AND(G164&lt;=603),"Yes","No")</f>
        <v>Yes</v>
      </c>
      <c r="I164" s="10" t="s">
        <v>187</v>
      </c>
      <c r="J164" s="28" t="s">
        <v>16</v>
      </c>
      <c r="K164" s="29"/>
      <c r="L164" s="30"/>
      <c r="M164" s="31"/>
      <c r="N164" s="31"/>
      <c r="O164" s="30"/>
    </row>
    <row r="165" spans="2:15">
      <c r="B165" s="21"/>
      <c r="C165" s="22"/>
      <c r="D165" s="12" t="s">
        <v>188</v>
      </c>
      <c r="E165" s="10">
        <v>26000</v>
      </c>
      <c r="F165" s="13">
        <f>E165/1000</f>
        <v>26</v>
      </c>
      <c r="G165" s="14">
        <v>74.02</v>
      </c>
      <c r="H165" s="10" t="str">
        <f>IF((G165&gt;=72)*AND(G165&lt;=603),"Yes","No")</f>
        <v>Yes</v>
      </c>
      <c r="I165" s="10" t="s">
        <v>187</v>
      </c>
      <c r="J165" s="28" t="s">
        <v>16</v>
      </c>
      <c r="K165" s="32"/>
      <c r="L165" s="33"/>
      <c r="M165" s="34"/>
      <c r="N165" s="34"/>
      <c r="O165" s="33"/>
    </row>
    <row r="166" spans="2:15">
      <c r="B166" s="24"/>
      <c r="C166" s="25"/>
      <c r="D166" s="12" t="s">
        <v>189</v>
      </c>
      <c r="E166" s="10">
        <v>28000</v>
      </c>
      <c r="F166" s="13">
        <f>E166/1000</f>
        <v>28</v>
      </c>
      <c r="G166" s="14">
        <v>74.02</v>
      </c>
      <c r="H166" s="10" t="str">
        <f>IF((G166&gt;=72)*AND(G166&lt;=603),"Yes","No")</f>
        <v>Yes</v>
      </c>
      <c r="I166" s="10" t="s">
        <v>187</v>
      </c>
      <c r="J166" s="28" t="s">
        <v>16</v>
      </c>
      <c r="K166" s="32"/>
      <c r="L166" s="33"/>
      <c r="M166" s="34"/>
      <c r="N166" s="35"/>
      <c r="O166" s="33"/>
    </row>
    <row r="167" spans="2:15">
      <c r="B167" s="10">
        <v>154</v>
      </c>
      <c r="C167" s="36" t="s">
        <v>190</v>
      </c>
      <c r="D167" s="12" t="s">
        <v>191</v>
      </c>
      <c r="E167" s="10">
        <v>140544</v>
      </c>
      <c r="F167" s="13">
        <f>E167/1000</f>
        <v>140.54400000000001</v>
      </c>
      <c r="G167" s="14">
        <v>140.54400000000001</v>
      </c>
      <c r="H167" s="10" t="str">
        <f>IF((G167&gt;=72)*AND(G167&lt;=603),"Yes","No")</f>
        <v>Yes</v>
      </c>
      <c r="I167" s="10" t="s">
        <v>187</v>
      </c>
      <c r="J167" s="28" t="s">
        <v>16</v>
      </c>
      <c r="K167" s="32"/>
      <c r="L167" s="33"/>
      <c r="M167" s="34"/>
      <c r="N167" s="34"/>
      <c r="O167" s="33"/>
    </row>
    <row r="168" spans="2:15">
      <c r="B168" s="10">
        <v>155</v>
      </c>
      <c r="C168" s="36" t="s">
        <v>192</v>
      </c>
      <c r="D168" s="12" t="s">
        <v>193</v>
      </c>
      <c r="E168" s="10">
        <v>100710</v>
      </c>
      <c r="F168" s="13">
        <f>E168/1000</f>
        <v>100.71</v>
      </c>
      <c r="G168" s="14">
        <v>100.71</v>
      </c>
      <c r="H168" s="10" t="str">
        <f>IF((G168&gt;=72)*AND(G168&lt;=603),"Yes","No")</f>
        <v>Yes</v>
      </c>
      <c r="I168" s="10" t="s">
        <v>187</v>
      </c>
      <c r="J168" s="28" t="s">
        <v>16</v>
      </c>
      <c r="K168" s="32"/>
      <c r="L168" s="33"/>
      <c r="M168" s="34"/>
      <c r="N168" s="34"/>
      <c r="O168" s="33"/>
    </row>
    <row r="169" spans="2:15">
      <c r="B169" s="10">
        <v>156</v>
      </c>
      <c r="C169" s="36" t="s">
        <v>194</v>
      </c>
      <c r="D169" s="12" t="s">
        <v>195</v>
      </c>
      <c r="E169" s="10">
        <v>130000</v>
      </c>
      <c r="F169" s="13">
        <f>E169/1000</f>
        <v>130</v>
      </c>
      <c r="G169" s="14">
        <v>130</v>
      </c>
      <c r="H169" s="10" t="str">
        <f>IF((G169&gt;=72)*AND(G169&lt;=603),"Yes","No")</f>
        <v>Yes</v>
      </c>
      <c r="I169" s="10" t="s">
        <v>187</v>
      </c>
      <c r="J169" s="28" t="s">
        <v>16</v>
      </c>
      <c r="K169" s="32"/>
      <c r="L169" s="33"/>
      <c r="M169" s="34"/>
      <c r="N169" s="34"/>
      <c r="O169" s="33"/>
    </row>
    <row r="170" spans="2:15">
      <c r="B170" s="10">
        <v>157</v>
      </c>
      <c r="C170" s="36" t="s">
        <v>196</v>
      </c>
      <c r="D170" s="12" t="s">
        <v>197</v>
      </c>
      <c r="E170" s="10">
        <v>75000</v>
      </c>
      <c r="F170" s="13">
        <f>E170/1000</f>
        <v>75</v>
      </c>
      <c r="G170" s="14">
        <v>75</v>
      </c>
      <c r="H170" s="10" t="str">
        <f>IF((G170&gt;=72)*AND(G170&lt;=603),"Yes","No")</f>
        <v>Yes</v>
      </c>
      <c r="I170" s="10" t="s">
        <v>187</v>
      </c>
      <c r="J170" s="28" t="s">
        <v>16</v>
      </c>
      <c r="K170" s="32"/>
      <c r="L170" s="33"/>
      <c r="M170" s="34"/>
      <c r="N170" s="34"/>
      <c r="O170" s="33"/>
    </row>
    <row r="171" spans="2:15">
      <c r="B171" s="10">
        <v>158</v>
      </c>
      <c r="C171" s="36" t="s">
        <v>198</v>
      </c>
      <c r="D171" s="12" t="s">
        <v>199</v>
      </c>
      <c r="E171" s="10">
        <v>105500</v>
      </c>
      <c r="F171" s="13">
        <f>E171/1000</f>
        <v>105.5</v>
      </c>
      <c r="G171" s="14">
        <v>105.5</v>
      </c>
      <c r="H171" s="10" t="str">
        <f>IF((G171&gt;=72)*AND(G171&lt;=603),"Yes","No")</f>
        <v>Yes</v>
      </c>
      <c r="I171" s="10" t="s">
        <v>187</v>
      </c>
      <c r="J171" s="28" t="s">
        <v>16</v>
      </c>
      <c r="K171" s="32"/>
      <c r="L171" s="33"/>
      <c r="M171" s="33"/>
      <c r="N171" s="34"/>
      <c r="O171" s="33"/>
    </row>
    <row r="172" spans="2:15">
      <c r="B172" s="10">
        <v>159</v>
      </c>
      <c r="C172" s="36" t="s">
        <v>200</v>
      </c>
      <c r="D172" s="12" t="s">
        <v>201</v>
      </c>
      <c r="E172" s="10">
        <v>278200</v>
      </c>
      <c r="F172" s="13">
        <f>E172/1000</f>
        <v>278.2</v>
      </c>
      <c r="G172" s="14">
        <v>278.2</v>
      </c>
      <c r="H172" s="10" t="str">
        <f>IF((G172&gt;=72)*AND(G172&lt;=603),"Yes","No")</f>
        <v>Yes</v>
      </c>
      <c r="I172" s="10" t="s">
        <v>187</v>
      </c>
      <c r="J172" s="28" t="s">
        <v>16</v>
      </c>
      <c r="K172" s="32"/>
      <c r="L172" s="33"/>
      <c r="M172" s="33"/>
      <c r="N172" s="34"/>
      <c r="O172" s="33"/>
    </row>
    <row r="173" spans="2:15">
      <c r="B173" s="17">
        <v>160</v>
      </c>
      <c r="C173" s="18" t="s">
        <v>202</v>
      </c>
      <c r="D173" s="12" t="s">
        <v>203</v>
      </c>
      <c r="E173" s="10">
        <v>2475</v>
      </c>
      <c r="F173" s="13">
        <f>E173/1000</f>
        <v>2.4750000000000001</v>
      </c>
      <c r="G173" s="20">
        <v>246.411</v>
      </c>
      <c r="H173" s="17" t="str">
        <f>IF((G173&gt;=72)*AND(G173&lt;=603),"Yes","No")</f>
        <v>Yes</v>
      </c>
      <c r="I173" s="17" t="s">
        <v>187</v>
      </c>
      <c r="J173" s="17" t="s">
        <v>16</v>
      </c>
      <c r="K173" s="32"/>
      <c r="L173" s="33"/>
      <c r="M173" s="33"/>
      <c r="N173" s="34"/>
      <c r="O173" s="33"/>
    </row>
    <row r="174" spans="2:15">
      <c r="B174" s="21"/>
      <c r="C174" s="22"/>
      <c r="D174" s="12" t="s">
        <v>204</v>
      </c>
      <c r="E174" s="10">
        <v>3600</v>
      </c>
      <c r="F174" s="13">
        <f>E174/1000</f>
        <v>3.6</v>
      </c>
      <c r="G174" s="23"/>
      <c r="H174" s="21"/>
      <c r="I174" s="21"/>
      <c r="J174" s="21"/>
      <c r="K174" s="32"/>
      <c r="L174" s="33"/>
      <c r="M174" s="33"/>
      <c r="N174" s="34"/>
      <c r="O174" s="33"/>
    </row>
    <row r="175" spans="2:15">
      <c r="B175" s="21"/>
      <c r="C175" s="22"/>
      <c r="D175" s="12" t="s">
        <v>205</v>
      </c>
      <c r="E175" s="10">
        <v>120168</v>
      </c>
      <c r="F175" s="13">
        <f>E175/1000</f>
        <v>120.16800000000001</v>
      </c>
      <c r="G175" s="23"/>
      <c r="H175" s="21"/>
      <c r="I175" s="21"/>
      <c r="J175" s="21"/>
      <c r="K175" s="32"/>
      <c r="L175" s="33"/>
      <c r="M175" s="33"/>
      <c r="N175" s="34"/>
      <c r="O175" s="33"/>
    </row>
    <row r="176" spans="2:15">
      <c r="B176" s="24"/>
      <c r="C176" s="25"/>
      <c r="D176" s="12" t="s">
        <v>206</v>
      </c>
      <c r="E176" s="10">
        <v>120168</v>
      </c>
      <c r="F176" s="13">
        <f>E176/1000</f>
        <v>120.16800000000001</v>
      </c>
      <c r="G176" s="26"/>
      <c r="H176" s="24"/>
      <c r="I176" s="24"/>
      <c r="J176" s="24"/>
      <c r="K176" s="32"/>
      <c r="L176" s="33"/>
      <c r="M176" s="33"/>
      <c r="N176" s="34"/>
      <c r="O176" s="33"/>
    </row>
    <row r="177" spans="2:15">
      <c r="B177" s="17">
        <v>161</v>
      </c>
      <c r="C177" s="18" t="s">
        <v>207</v>
      </c>
      <c r="D177" s="12" t="s">
        <v>208</v>
      </c>
      <c r="E177" s="10">
        <v>25000</v>
      </c>
      <c r="F177" s="13">
        <f>E177/1000</f>
        <v>25</v>
      </c>
      <c r="G177" s="20">
        <v>91</v>
      </c>
      <c r="H177" s="17" t="str">
        <f>IF((G177&gt;=72)*AND(G177&lt;=603),"Yes","No")</f>
        <v>Yes</v>
      </c>
      <c r="I177" s="17" t="s">
        <v>187</v>
      </c>
      <c r="J177" s="17" t="s">
        <v>16</v>
      </c>
      <c r="K177" s="32"/>
      <c r="L177" s="33"/>
      <c r="M177" s="34"/>
      <c r="N177" s="34"/>
      <c r="O177" s="33"/>
    </row>
    <row r="178" spans="2:15">
      <c r="B178" s="21"/>
      <c r="C178" s="22"/>
      <c r="D178" s="12" t="s">
        <v>209</v>
      </c>
      <c r="E178" s="10">
        <v>27000</v>
      </c>
      <c r="F178" s="13">
        <f>E178/1000</f>
        <v>27</v>
      </c>
      <c r="G178" s="23"/>
      <c r="H178" s="21"/>
      <c r="I178" s="21"/>
      <c r="J178" s="21"/>
      <c r="K178" s="32"/>
      <c r="L178" s="33"/>
      <c r="M178" s="34"/>
      <c r="N178" s="34"/>
      <c r="O178" s="33"/>
    </row>
    <row r="179" spans="2:15">
      <c r="B179" s="21"/>
      <c r="C179" s="22"/>
      <c r="D179" s="12" t="s">
        <v>210</v>
      </c>
      <c r="E179" s="10">
        <v>20000</v>
      </c>
      <c r="F179" s="13">
        <f>E179/1000</f>
        <v>20</v>
      </c>
      <c r="G179" s="23"/>
      <c r="H179" s="21"/>
      <c r="I179" s="21"/>
      <c r="J179" s="21"/>
      <c r="K179" s="32"/>
      <c r="L179" s="33"/>
      <c r="M179" s="34"/>
      <c r="N179" s="34"/>
      <c r="O179" s="33"/>
    </row>
    <row r="180" spans="2:15">
      <c r="B180" s="24"/>
      <c r="C180" s="25"/>
      <c r="D180" s="12" t="s">
        <v>211</v>
      </c>
      <c r="E180" s="10">
        <v>19000</v>
      </c>
      <c r="F180" s="13">
        <f>E180/1000</f>
        <v>19</v>
      </c>
      <c r="G180" s="26"/>
      <c r="H180" s="24"/>
      <c r="I180" s="24"/>
      <c r="J180" s="24"/>
      <c r="K180" s="32"/>
      <c r="L180" s="33"/>
      <c r="M180" s="34"/>
      <c r="N180" s="34"/>
      <c r="O180" s="33"/>
    </row>
    <row r="181" spans="2:15">
      <c r="B181" s="17">
        <v>162</v>
      </c>
      <c r="C181" s="18" t="s">
        <v>212</v>
      </c>
      <c r="D181" s="12" t="s">
        <v>213</v>
      </c>
      <c r="E181" s="10">
        <v>16200</v>
      </c>
      <c r="F181" s="13">
        <f>E181/1000</f>
        <v>16.2</v>
      </c>
      <c r="G181" s="20">
        <v>128.92000000000002</v>
      </c>
      <c r="H181" s="17" t="str">
        <f>IF((G181&gt;=72)*AND(G181&lt;=603),"Yes","No")</f>
        <v>Yes</v>
      </c>
      <c r="I181" s="17" t="s">
        <v>187</v>
      </c>
      <c r="J181" s="17" t="s">
        <v>16</v>
      </c>
      <c r="K181" s="32"/>
      <c r="L181" s="33"/>
      <c r="M181" s="33"/>
      <c r="N181" s="34"/>
      <c r="O181" s="33"/>
    </row>
    <row r="182" spans="2:15">
      <c r="B182" s="21"/>
      <c r="C182" s="22"/>
      <c r="D182" s="12" t="s">
        <v>214</v>
      </c>
      <c r="E182" s="10">
        <v>30000</v>
      </c>
      <c r="F182" s="13">
        <f>E182/1000</f>
        <v>30</v>
      </c>
      <c r="G182" s="23"/>
      <c r="H182" s="21"/>
      <c r="I182" s="21"/>
      <c r="J182" s="21"/>
      <c r="K182" s="32"/>
      <c r="L182" s="33"/>
      <c r="M182" s="33"/>
      <c r="N182" s="34"/>
      <c r="O182" s="33"/>
    </row>
    <row r="183" spans="2:15">
      <c r="B183" s="21"/>
      <c r="C183" s="22"/>
      <c r="D183" s="12" t="s">
        <v>215</v>
      </c>
      <c r="E183" s="10">
        <v>16200</v>
      </c>
      <c r="F183" s="13">
        <f>E183/1000</f>
        <v>16.2</v>
      </c>
      <c r="G183" s="23"/>
      <c r="H183" s="21"/>
      <c r="I183" s="21"/>
      <c r="J183" s="21"/>
      <c r="K183" s="32"/>
      <c r="L183" s="33"/>
      <c r="M183" s="33"/>
      <c r="N183" s="34"/>
      <c r="O183" s="33"/>
    </row>
    <row r="184" spans="2:15">
      <c r="B184" s="21"/>
      <c r="C184" s="22"/>
      <c r="D184" s="12" t="s">
        <v>216</v>
      </c>
      <c r="E184" s="10">
        <v>27000</v>
      </c>
      <c r="F184" s="13">
        <f>E184/1000</f>
        <v>27</v>
      </c>
      <c r="G184" s="23"/>
      <c r="H184" s="21"/>
      <c r="I184" s="21"/>
      <c r="J184" s="21"/>
      <c r="K184" s="32"/>
      <c r="L184" s="33"/>
      <c r="M184" s="33"/>
      <c r="N184" s="34"/>
      <c r="O184" s="33"/>
    </row>
    <row r="185" spans="2:15">
      <c r="B185" s="21"/>
      <c r="C185" s="22"/>
      <c r="D185" s="12" t="s">
        <v>217</v>
      </c>
      <c r="E185" s="10">
        <v>24400</v>
      </c>
      <c r="F185" s="13">
        <f>E185/1000</f>
        <v>24.4</v>
      </c>
      <c r="G185" s="23"/>
      <c r="H185" s="21"/>
      <c r="I185" s="21"/>
      <c r="J185" s="21"/>
      <c r="K185" s="32"/>
      <c r="L185" s="33"/>
      <c r="M185" s="33"/>
      <c r="N185" s="34"/>
      <c r="O185" s="33"/>
    </row>
    <row r="186" spans="2:15">
      <c r="B186" s="24"/>
      <c r="C186" s="25"/>
      <c r="D186" s="12" t="s">
        <v>218</v>
      </c>
      <c r="E186" s="10">
        <v>15120</v>
      </c>
      <c r="F186" s="13">
        <f>E186/1000</f>
        <v>15.12</v>
      </c>
      <c r="G186" s="26"/>
      <c r="H186" s="24"/>
      <c r="I186" s="24"/>
      <c r="J186" s="24"/>
      <c r="K186" s="32"/>
      <c r="L186" s="33"/>
      <c r="M186" s="33"/>
      <c r="N186" s="34"/>
      <c r="O186" s="33"/>
    </row>
    <row r="187" spans="2:15">
      <c r="B187" s="17">
        <v>163</v>
      </c>
      <c r="C187" s="18" t="s">
        <v>219</v>
      </c>
      <c r="D187" s="12" t="s">
        <v>220</v>
      </c>
      <c r="E187" s="10">
        <v>31875</v>
      </c>
      <c r="F187" s="13">
        <f>E187/1000</f>
        <v>31.875</v>
      </c>
      <c r="G187" s="20">
        <v>86.813000000000002</v>
      </c>
      <c r="H187" s="17" t="str">
        <f>IF((G187&gt;=72)*AND(G187&lt;=603),"Yes","No")</f>
        <v>Yes</v>
      </c>
      <c r="I187" s="17" t="s">
        <v>187</v>
      </c>
      <c r="J187" s="17" t="s">
        <v>16</v>
      </c>
      <c r="K187" s="32"/>
      <c r="L187" s="33"/>
      <c r="M187" s="34"/>
      <c r="N187" s="34"/>
      <c r="O187" s="33"/>
    </row>
    <row r="188" spans="2:15">
      <c r="B188" s="24"/>
      <c r="C188" s="25"/>
      <c r="D188" s="12" t="s">
        <v>69</v>
      </c>
      <c r="E188" s="10">
        <v>54938</v>
      </c>
      <c r="F188" s="13">
        <f>E188/1000</f>
        <v>54.938000000000002</v>
      </c>
      <c r="G188" s="26"/>
      <c r="H188" s="24"/>
      <c r="I188" s="24"/>
      <c r="J188" s="24"/>
      <c r="K188" s="32"/>
      <c r="L188" s="33"/>
      <c r="M188" s="34"/>
      <c r="N188" s="34"/>
      <c r="O188" s="33"/>
    </row>
    <row r="189" spans="2:15">
      <c r="B189" s="10">
        <v>164</v>
      </c>
      <c r="C189" s="36" t="s">
        <v>221</v>
      </c>
      <c r="D189" s="12" t="s">
        <v>222</v>
      </c>
      <c r="E189" s="10">
        <v>185000</v>
      </c>
      <c r="F189" s="13">
        <f>E189/1000</f>
        <v>185</v>
      </c>
      <c r="G189" s="14">
        <v>185</v>
      </c>
      <c r="H189" s="10" t="str">
        <f>IF((G189&gt;=72)*AND(G189&lt;=603),"Yes","No")</f>
        <v>Yes</v>
      </c>
      <c r="I189" s="10" t="s">
        <v>187</v>
      </c>
      <c r="J189" s="28" t="s">
        <v>16</v>
      </c>
      <c r="K189" s="32"/>
      <c r="L189" s="33"/>
      <c r="M189" s="34"/>
      <c r="N189" s="34"/>
      <c r="O189" s="33"/>
    </row>
    <row r="190" spans="2:15">
      <c r="B190" s="10">
        <v>165</v>
      </c>
      <c r="C190" s="36" t="s">
        <v>223</v>
      </c>
      <c r="D190" s="12" t="s">
        <v>224</v>
      </c>
      <c r="E190" s="10">
        <v>93000</v>
      </c>
      <c r="F190" s="13">
        <f>E190/1000</f>
        <v>93</v>
      </c>
      <c r="G190" s="14">
        <v>93</v>
      </c>
      <c r="H190" s="10" t="str">
        <f>IF((G190&gt;=72)*AND(G190&lt;=603),"Yes","No")</f>
        <v>Yes</v>
      </c>
      <c r="I190" s="10" t="s">
        <v>187</v>
      </c>
      <c r="J190" s="28" t="s">
        <v>16</v>
      </c>
      <c r="K190" s="32"/>
      <c r="L190" s="33"/>
      <c r="M190" s="34"/>
      <c r="N190" s="34"/>
      <c r="O190" s="33"/>
    </row>
    <row r="191" spans="2:15" ht="24">
      <c r="B191" s="10">
        <v>166</v>
      </c>
      <c r="C191" s="36" t="s">
        <v>225</v>
      </c>
      <c r="D191" s="12" t="s">
        <v>226</v>
      </c>
      <c r="E191" s="10">
        <v>162000</v>
      </c>
      <c r="F191" s="13">
        <f>E191/1000</f>
        <v>162</v>
      </c>
      <c r="G191" s="14">
        <v>162</v>
      </c>
      <c r="H191" s="10" t="str">
        <f>IF((G191&gt;=72)*AND(G191&lt;=603),"Yes","No")</f>
        <v>Yes</v>
      </c>
      <c r="I191" s="10" t="s">
        <v>187</v>
      </c>
      <c r="J191" s="28" t="s">
        <v>16</v>
      </c>
      <c r="K191" s="32"/>
      <c r="L191" s="33"/>
      <c r="M191" s="37"/>
      <c r="N191" s="34"/>
      <c r="O191" s="33"/>
    </row>
    <row r="192" spans="2:15">
      <c r="B192" s="17">
        <v>167</v>
      </c>
      <c r="C192" s="18" t="s">
        <v>227</v>
      </c>
      <c r="D192" s="12" t="s">
        <v>228</v>
      </c>
      <c r="E192" s="10">
        <v>84805</v>
      </c>
      <c r="F192" s="13">
        <f>E192/1000</f>
        <v>84.805000000000007</v>
      </c>
      <c r="G192" s="20">
        <v>147.70500000000001</v>
      </c>
      <c r="H192" s="17" t="str">
        <f>IF((G192&gt;=72)*AND(G192&lt;=603),"Yes","No")</f>
        <v>Yes</v>
      </c>
      <c r="I192" s="17" t="s">
        <v>187</v>
      </c>
      <c r="J192" s="17" t="s">
        <v>16</v>
      </c>
      <c r="K192" s="32"/>
      <c r="L192" s="33"/>
      <c r="M192" s="37"/>
      <c r="N192" s="34"/>
      <c r="O192" s="33"/>
    </row>
    <row r="193" spans="2:15">
      <c r="B193" s="24"/>
      <c r="C193" s="25"/>
      <c r="D193" s="12" t="s">
        <v>229</v>
      </c>
      <c r="E193" s="10">
        <v>62900</v>
      </c>
      <c r="F193" s="13">
        <f>E193/1000</f>
        <v>62.9</v>
      </c>
      <c r="G193" s="26"/>
      <c r="H193" s="24"/>
      <c r="I193" s="24"/>
      <c r="J193" s="24"/>
      <c r="K193" s="32"/>
      <c r="L193" s="33"/>
      <c r="M193" s="37"/>
      <c r="N193" s="34"/>
      <c r="O193" s="33"/>
    </row>
    <row r="194" spans="2:15" ht="14">
      <c r="B194" s="17">
        <v>168</v>
      </c>
      <c r="C194" s="18" t="s">
        <v>230</v>
      </c>
      <c r="D194" s="19" t="s">
        <v>231</v>
      </c>
      <c r="E194" s="10">
        <v>50000</v>
      </c>
      <c r="F194" s="13">
        <f>E194/1000</f>
        <v>50</v>
      </c>
      <c r="G194" s="20">
        <v>150</v>
      </c>
      <c r="H194" s="17" t="str">
        <f>IF((G194&gt;=72)*AND(G194&lt;=603),"Yes","No")</f>
        <v>Yes</v>
      </c>
      <c r="I194" s="17" t="s">
        <v>187</v>
      </c>
      <c r="J194" s="17" t="s">
        <v>16</v>
      </c>
      <c r="K194" s="32"/>
      <c r="L194" s="33"/>
      <c r="M194" s="33"/>
      <c r="N194" s="33"/>
      <c r="O194" s="33"/>
    </row>
    <row r="195" spans="2:15" ht="14">
      <c r="B195" s="21"/>
      <c r="C195" s="22"/>
      <c r="D195" s="19" t="s">
        <v>232</v>
      </c>
      <c r="E195" s="27">
        <v>50000</v>
      </c>
      <c r="F195" s="13">
        <f>E195/1000</f>
        <v>50</v>
      </c>
      <c r="G195" s="23"/>
      <c r="H195" s="21"/>
      <c r="I195" s="21"/>
      <c r="J195" s="21"/>
      <c r="K195" s="32"/>
      <c r="L195" s="33"/>
      <c r="M195" s="33"/>
      <c r="N195" s="33"/>
      <c r="O195" s="33"/>
    </row>
    <row r="196" spans="2:15" ht="14">
      <c r="B196" s="24"/>
      <c r="C196" s="25"/>
      <c r="D196" s="19" t="s">
        <v>233</v>
      </c>
      <c r="E196" s="10">
        <v>50000</v>
      </c>
      <c r="F196" s="13">
        <f>E196/1000</f>
        <v>50</v>
      </c>
      <c r="G196" s="26"/>
      <c r="H196" s="24"/>
      <c r="I196" s="24"/>
      <c r="J196" s="24"/>
      <c r="K196" s="32"/>
      <c r="L196" s="33"/>
      <c r="M196" s="33"/>
      <c r="N196" s="33"/>
      <c r="O196" s="33"/>
    </row>
    <row r="197" spans="2:15" ht="24">
      <c r="B197" s="10">
        <v>169</v>
      </c>
      <c r="C197" s="36" t="s">
        <v>234</v>
      </c>
      <c r="D197" s="12" t="s">
        <v>235</v>
      </c>
      <c r="E197" s="10">
        <v>490000</v>
      </c>
      <c r="F197" s="13">
        <f>E197/1000</f>
        <v>490</v>
      </c>
      <c r="G197" s="14">
        <v>490</v>
      </c>
      <c r="H197" s="10" t="str">
        <f>IF((G197&gt;=72)*AND(G197&lt;=603),"Yes","No")</f>
        <v>Yes</v>
      </c>
      <c r="I197" s="10" t="s">
        <v>236</v>
      </c>
      <c r="J197" s="28" t="s">
        <v>16</v>
      </c>
      <c r="K197" s="32"/>
      <c r="L197" s="33"/>
      <c r="M197" s="34"/>
      <c r="N197" s="34"/>
      <c r="O197" s="33"/>
    </row>
    <row r="198" spans="2:15">
      <c r="B198" s="10">
        <v>170</v>
      </c>
      <c r="C198" s="36" t="s">
        <v>237</v>
      </c>
      <c r="D198" s="12" t="s">
        <v>238</v>
      </c>
      <c r="E198" s="10">
        <v>96000</v>
      </c>
      <c r="F198" s="13">
        <f>E198/1000</f>
        <v>96</v>
      </c>
      <c r="G198" s="14">
        <v>96</v>
      </c>
      <c r="H198" s="10" t="str">
        <f>IF((G198&gt;=72)*AND(G198&lt;=603),"Yes","No")</f>
        <v>Yes</v>
      </c>
      <c r="I198" s="10" t="s">
        <v>236</v>
      </c>
      <c r="J198" s="28" t="s">
        <v>16</v>
      </c>
      <c r="K198" s="32"/>
      <c r="L198" s="33"/>
      <c r="M198" s="34"/>
      <c r="N198" s="34"/>
      <c r="O198" s="33"/>
    </row>
    <row r="199" spans="2:15">
      <c r="B199" s="10">
        <v>171</v>
      </c>
      <c r="C199" s="36" t="s">
        <v>239</v>
      </c>
      <c r="D199" s="12" t="s">
        <v>240</v>
      </c>
      <c r="E199" s="10">
        <v>108600</v>
      </c>
      <c r="F199" s="13">
        <f>E199/1000</f>
        <v>108.6</v>
      </c>
      <c r="G199" s="14">
        <v>108.6</v>
      </c>
      <c r="H199" s="10" t="str">
        <f>IF((G199&gt;=72)*AND(G199&lt;=603),"Yes","No")</f>
        <v>Yes</v>
      </c>
      <c r="I199" s="10" t="s">
        <v>236</v>
      </c>
      <c r="J199" s="28" t="s">
        <v>16</v>
      </c>
      <c r="K199" s="32"/>
      <c r="L199" s="33"/>
      <c r="M199" s="34"/>
      <c r="N199" s="34"/>
      <c r="O199" s="33"/>
    </row>
    <row r="200" spans="2:15">
      <c r="B200" s="10">
        <v>172</v>
      </c>
      <c r="C200" s="36" t="s">
        <v>241</v>
      </c>
      <c r="D200" s="12" t="s">
        <v>242</v>
      </c>
      <c r="E200" s="10">
        <v>80000</v>
      </c>
      <c r="F200" s="13">
        <f>E200/1000</f>
        <v>80</v>
      </c>
      <c r="G200" s="14">
        <v>80</v>
      </c>
      <c r="H200" s="10" t="str">
        <f>IF((G200&gt;=72)*AND(G200&lt;=603),"Yes","No")</f>
        <v>Yes</v>
      </c>
      <c r="I200" s="10" t="s">
        <v>236</v>
      </c>
      <c r="J200" s="28" t="s">
        <v>16</v>
      </c>
      <c r="K200" s="32"/>
      <c r="L200" s="33"/>
      <c r="M200" s="34"/>
      <c r="N200" s="34"/>
      <c r="O200" s="33"/>
    </row>
    <row r="201" spans="2:15">
      <c r="B201" s="10">
        <v>173</v>
      </c>
      <c r="C201" s="36" t="s">
        <v>243</v>
      </c>
      <c r="D201" s="12" t="s">
        <v>244</v>
      </c>
      <c r="E201" s="10">
        <v>196520</v>
      </c>
      <c r="F201" s="13">
        <f>E201/1000</f>
        <v>196.52</v>
      </c>
      <c r="G201" s="14">
        <v>196.52</v>
      </c>
      <c r="H201" s="10" t="str">
        <f>IF((G201&gt;=72)*AND(G201&lt;=603),"Yes","No")</f>
        <v>Yes</v>
      </c>
      <c r="I201" s="10" t="s">
        <v>236</v>
      </c>
      <c r="J201" s="28" t="s">
        <v>16</v>
      </c>
      <c r="K201" s="32"/>
      <c r="L201" s="33"/>
      <c r="M201" s="33"/>
      <c r="N201" s="34"/>
      <c r="O201" s="33"/>
    </row>
    <row r="202" spans="2:15">
      <c r="B202" s="10">
        <v>174</v>
      </c>
      <c r="C202" s="36" t="s">
        <v>245</v>
      </c>
      <c r="D202" s="12" t="s">
        <v>246</v>
      </c>
      <c r="E202" s="10">
        <v>111000</v>
      </c>
      <c r="F202" s="13">
        <f>E202/1000</f>
        <v>111</v>
      </c>
      <c r="G202" s="14">
        <v>111</v>
      </c>
      <c r="H202" s="10" t="str">
        <f>IF((G202&gt;=72)*AND(G202&lt;=603),"Yes","No")</f>
        <v>Yes</v>
      </c>
      <c r="I202" s="10" t="s">
        <v>236</v>
      </c>
      <c r="J202" s="28" t="s">
        <v>16</v>
      </c>
      <c r="K202" s="32"/>
      <c r="L202" s="33"/>
      <c r="M202" s="33"/>
      <c r="N202" s="34"/>
      <c r="O202" s="33"/>
    </row>
    <row r="203" spans="2:15">
      <c r="B203" s="10">
        <v>175</v>
      </c>
      <c r="C203" s="36" t="s">
        <v>247</v>
      </c>
      <c r="D203" s="12" t="s">
        <v>248</v>
      </c>
      <c r="E203" s="10">
        <v>82000</v>
      </c>
      <c r="F203" s="13">
        <f>E203/1000</f>
        <v>82</v>
      </c>
      <c r="G203" s="14">
        <v>82</v>
      </c>
      <c r="H203" s="10" t="str">
        <f>IF((G203&gt;=72)*AND(G203&lt;=603),"Yes","No")</f>
        <v>Yes</v>
      </c>
      <c r="I203" s="10" t="s">
        <v>236</v>
      </c>
      <c r="J203" s="28" t="s">
        <v>16</v>
      </c>
      <c r="K203" s="32"/>
      <c r="L203" s="33"/>
      <c r="M203" s="33"/>
      <c r="N203" s="34"/>
      <c r="O203" s="33"/>
    </row>
    <row r="204" spans="2:15">
      <c r="B204" s="10">
        <v>176</v>
      </c>
      <c r="C204" s="36" t="s">
        <v>249</v>
      </c>
      <c r="D204" s="12" t="s">
        <v>250</v>
      </c>
      <c r="E204" s="10">
        <v>75000</v>
      </c>
      <c r="F204" s="13">
        <f>E204/1000</f>
        <v>75</v>
      </c>
      <c r="G204" s="14">
        <v>75</v>
      </c>
      <c r="H204" s="10" t="str">
        <f>IF((G204&gt;=72)*AND(G204&lt;=603),"Yes","No")</f>
        <v>Yes</v>
      </c>
      <c r="I204" s="10" t="s">
        <v>236</v>
      </c>
      <c r="J204" s="28" t="s">
        <v>16</v>
      </c>
      <c r="K204" s="32"/>
      <c r="L204" s="33"/>
      <c r="M204" s="33"/>
      <c r="N204" s="34"/>
      <c r="O204" s="33"/>
    </row>
    <row r="205" spans="2:15">
      <c r="B205" s="10">
        <v>177</v>
      </c>
      <c r="C205" s="36" t="s">
        <v>251</v>
      </c>
      <c r="D205" s="12" t="s">
        <v>252</v>
      </c>
      <c r="E205" s="10">
        <v>261000</v>
      </c>
      <c r="F205" s="13">
        <f>E205/1000</f>
        <v>261</v>
      </c>
      <c r="G205" s="14">
        <v>261</v>
      </c>
      <c r="H205" s="10" t="str">
        <f>IF((G205&gt;=72)*AND(G205&lt;=603),"Yes","No")</f>
        <v>Yes</v>
      </c>
      <c r="I205" s="10" t="s">
        <v>236</v>
      </c>
      <c r="J205" s="28" t="s">
        <v>16</v>
      </c>
      <c r="K205" s="32"/>
      <c r="L205" s="33"/>
      <c r="M205" s="33"/>
      <c r="N205" s="34"/>
      <c r="O205" s="33"/>
    </row>
    <row r="206" spans="2:15">
      <c r="B206" s="17">
        <v>178</v>
      </c>
      <c r="C206" s="18" t="s">
        <v>253</v>
      </c>
      <c r="D206" s="12" t="s">
        <v>254</v>
      </c>
      <c r="E206" s="10">
        <v>23000</v>
      </c>
      <c r="F206" s="13">
        <f>E206/1000</f>
        <v>23</v>
      </c>
      <c r="G206" s="20">
        <v>85.5</v>
      </c>
      <c r="H206" s="17" t="str">
        <f>IF((G206&gt;=72)*AND(G206&lt;=603),"Yes","No")</f>
        <v>Yes</v>
      </c>
      <c r="I206" s="17" t="s">
        <v>236</v>
      </c>
      <c r="J206" s="17" t="s">
        <v>16</v>
      </c>
      <c r="K206" s="32"/>
      <c r="L206" s="33"/>
      <c r="M206" s="33"/>
      <c r="N206" s="34"/>
      <c r="O206" s="33"/>
    </row>
    <row r="207" spans="2:15">
      <c r="B207" s="21"/>
      <c r="C207" s="22"/>
      <c r="D207" s="12" t="s">
        <v>255</v>
      </c>
      <c r="E207" s="10">
        <v>7500</v>
      </c>
      <c r="F207" s="13">
        <f>E207/1000</f>
        <v>7.5</v>
      </c>
      <c r="G207" s="23"/>
      <c r="H207" s="21"/>
      <c r="I207" s="21"/>
      <c r="J207" s="21"/>
      <c r="K207" s="32"/>
      <c r="L207" s="33"/>
      <c r="M207" s="33"/>
      <c r="N207" s="34"/>
      <c r="O207" s="33"/>
    </row>
    <row r="208" spans="2:15">
      <c r="B208" s="21"/>
      <c r="C208" s="22"/>
      <c r="D208" s="12" t="s">
        <v>256</v>
      </c>
      <c r="E208" s="10">
        <v>10000</v>
      </c>
      <c r="F208" s="13">
        <f>E208/1000</f>
        <v>10</v>
      </c>
      <c r="G208" s="23"/>
      <c r="H208" s="21"/>
      <c r="I208" s="21"/>
      <c r="J208" s="21"/>
      <c r="K208" s="32"/>
      <c r="L208" s="33"/>
      <c r="M208" s="33"/>
      <c r="N208" s="34"/>
      <c r="O208" s="33"/>
    </row>
    <row r="209" spans="2:15">
      <c r="B209" s="21"/>
      <c r="C209" s="22"/>
      <c r="D209" s="12" t="s">
        <v>257</v>
      </c>
      <c r="E209" s="10">
        <v>11000</v>
      </c>
      <c r="F209" s="13">
        <f>E209/1000</f>
        <v>11</v>
      </c>
      <c r="G209" s="23"/>
      <c r="H209" s="21"/>
      <c r="I209" s="21"/>
      <c r="J209" s="21"/>
      <c r="K209" s="32"/>
      <c r="L209" s="33"/>
      <c r="M209" s="33"/>
      <c r="N209" s="34"/>
      <c r="O209" s="33"/>
    </row>
    <row r="210" spans="2:15">
      <c r="B210" s="21"/>
      <c r="C210" s="22"/>
      <c r="D210" s="12" t="s">
        <v>258</v>
      </c>
      <c r="E210" s="10">
        <v>14000</v>
      </c>
      <c r="F210" s="13">
        <f>E210/1000</f>
        <v>14</v>
      </c>
      <c r="G210" s="23"/>
      <c r="H210" s="21"/>
      <c r="I210" s="21"/>
      <c r="J210" s="21"/>
      <c r="K210" s="32"/>
      <c r="L210" s="33"/>
      <c r="M210" s="33"/>
      <c r="N210" s="34"/>
      <c r="O210" s="33"/>
    </row>
    <row r="211" spans="2:15">
      <c r="B211" s="24"/>
      <c r="C211" s="25"/>
      <c r="D211" s="12" t="s">
        <v>259</v>
      </c>
      <c r="E211" s="10">
        <v>20000</v>
      </c>
      <c r="F211" s="13">
        <f>E211/1000</f>
        <v>20</v>
      </c>
      <c r="G211" s="26"/>
      <c r="H211" s="24"/>
      <c r="I211" s="24"/>
      <c r="J211" s="24"/>
      <c r="K211" s="32"/>
      <c r="L211" s="33"/>
      <c r="M211" s="33"/>
      <c r="N211" s="34"/>
      <c r="O211" s="33"/>
    </row>
    <row r="212" spans="2:15" ht="24">
      <c r="B212" s="10">
        <v>179</v>
      </c>
      <c r="C212" s="36" t="s">
        <v>260</v>
      </c>
      <c r="D212" s="12" t="s">
        <v>261</v>
      </c>
      <c r="E212" s="10">
        <v>90000</v>
      </c>
      <c r="F212" s="13">
        <f>E212/1000</f>
        <v>90</v>
      </c>
      <c r="G212" s="14">
        <v>90</v>
      </c>
      <c r="H212" s="10" t="str">
        <f>IF((G212&gt;=72)*AND(G212&lt;=603),"Yes","No")</f>
        <v>Yes</v>
      </c>
      <c r="I212" s="10" t="s">
        <v>236</v>
      </c>
      <c r="J212" s="28" t="s">
        <v>16</v>
      </c>
      <c r="K212" s="32"/>
      <c r="L212" s="33"/>
      <c r="M212" s="34"/>
      <c r="N212" s="34"/>
      <c r="O212" s="33"/>
    </row>
    <row r="213" spans="2:15">
      <c r="B213" s="10">
        <v>180</v>
      </c>
      <c r="C213" s="36" t="s">
        <v>262</v>
      </c>
      <c r="D213" s="12" t="s">
        <v>263</v>
      </c>
      <c r="E213" s="10">
        <v>176100</v>
      </c>
      <c r="F213" s="13">
        <f>E213/1000</f>
        <v>176.1</v>
      </c>
      <c r="G213" s="14">
        <v>176.1</v>
      </c>
      <c r="H213" s="10" t="str">
        <f>IF((G213&gt;=72)*AND(G213&lt;=603),"Yes","No")</f>
        <v>Yes</v>
      </c>
      <c r="I213" s="10" t="s">
        <v>236</v>
      </c>
      <c r="J213" s="28" t="s">
        <v>16</v>
      </c>
      <c r="K213" s="32"/>
      <c r="L213" s="33"/>
      <c r="M213" s="33"/>
      <c r="N213" s="34"/>
      <c r="O213" s="33"/>
    </row>
    <row r="214" spans="2:15">
      <c r="B214" s="10">
        <v>181</v>
      </c>
      <c r="C214" s="36" t="s">
        <v>264</v>
      </c>
      <c r="D214" s="12" t="s">
        <v>265</v>
      </c>
      <c r="E214" s="10">
        <v>74720</v>
      </c>
      <c r="F214" s="13">
        <f>E214/1000</f>
        <v>74.72</v>
      </c>
      <c r="G214" s="14">
        <v>74.72</v>
      </c>
      <c r="H214" s="10" t="str">
        <f>IF((G214&gt;=72)*AND(G214&lt;=603),"Yes","No")</f>
        <v>Yes</v>
      </c>
      <c r="I214" s="10" t="s">
        <v>236</v>
      </c>
      <c r="J214" s="28" t="s">
        <v>16</v>
      </c>
      <c r="K214" s="32"/>
      <c r="L214" s="33"/>
      <c r="M214" s="33"/>
      <c r="N214" s="34"/>
      <c r="O214" s="33"/>
    </row>
    <row r="215" spans="2:15">
      <c r="B215" s="10">
        <v>182</v>
      </c>
      <c r="C215" s="36" t="s">
        <v>266</v>
      </c>
      <c r="D215" s="12" t="s">
        <v>267</v>
      </c>
      <c r="E215" s="10">
        <v>85380</v>
      </c>
      <c r="F215" s="13">
        <f>E215/1000</f>
        <v>85.38</v>
      </c>
      <c r="G215" s="14">
        <v>85.38</v>
      </c>
      <c r="H215" s="10" t="str">
        <f>IF((G215&gt;=72)*AND(G215&lt;=603),"Yes","No")</f>
        <v>Yes</v>
      </c>
      <c r="I215" s="10" t="s">
        <v>236</v>
      </c>
      <c r="J215" s="28" t="s">
        <v>16</v>
      </c>
      <c r="K215" s="32"/>
      <c r="L215" s="33"/>
      <c r="M215" s="34"/>
      <c r="N215" s="34"/>
      <c r="O215" s="33"/>
    </row>
    <row r="216" spans="2:15">
      <c r="B216" s="10">
        <v>183</v>
      </c>
      <c r="C216" s="36" t="s">
        <v>268</v>
      </c>
      <c r="D216" s="12" t="s">
        <v>269</v>
      </c>
      <c r="E216" s="10">
        <v>85380</v>
      </c>
      <c r="F216" s="13">
        <f>E216/1000</f>
        <v>85.38</v>
      </c>
      <c r="G216" s="14">
        <v>85.38</v>
      </c>
      <c r="H216" s="10" t="str">
        <f>IF((G216&gt;=72)*AND(G216&lt;=603),"Yes","No")</f>
        <v>Yes</v>
      </c>
      <c r="I216" s="10" t="s">
        <v>236</v>
      </c>
      <c r="J216" s="28" t="s">
        <v>16</v>
      </c>
      <c r="K216" s="32"/>
      <c r="L216" s="33"/>
      <c r="M216" s="34"/>
      <c r="N216" s="34"/>
      <c r="O216" s="33"/>
    </row>
    <row r="217" spans="2:15" ht="14">
      <c r="B217" s="17">
        <v>184</v>
      </c>
      <c r="C217" s="18" t="s">
        <v>270</v>
      </c>
      <c r="D217" s="19" t="s">
        <v>271</v>
      </c>
      <c r="E217" s="10">
        <v>54600</v>
      </c>
      <c r="F217" s="13">
        <f>E217/1000</f>
        <v>54.6</v>
      </c>
      <c r="G217" s="20">
        <v>207.60000000000002</v>
      </c>
      <c r="H217" s="17" t="str">
        <f>IF((G217&gt;=72)*AND(G217&lt;=603),"Yes","No")</f>
        <v>Yes</v>
      </c>
      <c r="I217" s="17" t="s">
        <v>236</v>
      </c>
      <c r="J217" s="17" t="s">
        <v>16</v>
      </c>
      <c r="K217" s="32"/>
      <c r="L217" s="33"/>
      <c r="M217" s="33"/>
      <c r="N217" s="33"/>
      <c r="O217" s="33"/>
    </row>
    <row r="218" spans="2:15" ht="14">
      <c r="B218" s="21"/>
      <c r="C218" s="22"/>
      <c r="D218" s="19" t="s">
        <v>272</v>
      </c>
      <c r="E218" s="27">
        <v>23400</v>
      </c>
      <c r="F218" s="13">
        <f>E218/1000</f>
        <v>23.4</v>
      </c>
      <c r="G218" s="23"/>
      <c r="H218" s="21"/>
      <c r="I218" s="21"/>
      <c r="J218" s="21"/>
      <c r="K218" s="32"/>
      <c r="L218" s="33"/>
      <c r="M218" s="33"/>
      <c r="N218" s="33"/>
      <c r="O218" s="33"/>
    </row>
    <row r="219" spans="2:15" ht="14">
      <c r="B219" s="21"/>
      <c r="C219" s="22"/>
      <c r="D219" s="19" t="s">
        <v>273</v>
      </c>
      <c r="E219" s="10">
        <v>25200</v>
      </c>
      <c r="F219" s="13">
        <f>E219/1000</f>
        <v>25.2</v>
      </c>
      <c r="G219" s="23"/>
      <c r="H219" s="21"/>
      <c r="I219" s="21"/>
      <c r="J219" s="21"/>
      <c r="K219" s="32"/>
      <c r="L219" s="33"/>
      <c r="M219" s="33"/>
      <c r="N219" s="33"/>
      <c r="O219" s="33"/>
    </row>
    <row r="220" spans="2:15" ht="14">
      <c r="B220" s="24"/>
      <c r="C220" s="25"/>
      <c r="D220" s="19" t="s">
        <v>274</v>
      </c>
      <c r="E220" s="10">
        <v>104400</v>
      </c>
      <c r="F220" s="13">
        <f>E220/1000</f>
        <v>104.4</v>
      </c>
      <c r="G220" s="26"/>
      <c r="H220" s="24"/>
      <c r="I220" s="24"/>
      <c r="J220" s="24"/>
      <c r="K220" s="32"/>
      <c r="L220" s="33"/>
      <c r="M220" s="33"/>
      <c r="N220" s="33"/>
      <c r="O220" s="33"/>
    </row>
    <row r="221" spans="2:15" ht="14">
      <c r="B221" s="17">
        <v>185</v>
      </c>
      <c r="C221" s="18" t="s">
        <v>275</v>
      </c>
      <c r="D221" s="19" t="s">
        <v>276</v>
      </c>
      <c r="E221" s="10">
        <v>30000</v>
      </c>
      <c r="F221" s="13">
        <f>E221/1000</f>
        <v>30</v>
      </c>
      <c r="G221" s="20">
        <v>90</v>
      </c>
      <c r="H221" s="17" t="str">
        <f>IF((G221&gt;=72)*AND(G221&lt;=603),"Yes","No")</f>
        <v>Yes</v>
      </c>
      <c r="I221" s="17" t="s">
        <v>236</v>
      </c>
      <c r="J221" s="17" t="s">
        <v>16</v>
      </c>
      <c r="K221" s="32"/>
      <c r="L221" s="33"/>
      <c r="M221" s="33"/>
      <c r="N221" s="33"/>
      <c r="O221" s="33"/>
    </row>
    <row r="222" spans="2:15" ht="14">
      <c r="B222" s="21"/>
      <c r="C222" s="22"/>
      <c r="D222" s="19" t="s">
        <v>277</v>
      </c>
      <c r="E222" s="10">
        <v>30000</v>
      </c>
      <c r="F222" s="13">
        <f>E222/1000</f>
        <v>30</v>
      </c>
      <c r="G222" s="23"/>
      <c r="H222" s="21"/>
      <c r="I222" s="21"/>
      <c r="J222" s="21"/>
      <c r="K222" s="32"/>
      <c r="L222" s="33"/>
      <c r="M222" s="33"/>
      <c r="N222" s="33"/>
      <c r="O222" s="33"/>
    </row>
    <row r="223" spans="2:15" ht="14">
      <c r="B223" s="24"/>
      <c r="C223" s="25"/>
      <c r="D223" s="19" t="s">
        <v>278</v>
      </c>
      <c r="E223" s="10">
        <v>30000</v>
      </c>
      <c r="F223" s="13">
        <f>E223/1000</f>
        <v>30</v>
      </c>
      <c r="G223" s="26"/>
      <c r="H223" s="24"/>
      <c r="I223" s="24"/>
      <c r="J223" s="24"/>
      <c r="K223" s="32"/>
      <c r="L223" s="33"/>
      <c r="M223" s="33"/>
      <c r="N223" s="33"/>
      <c r="O223" s="33"/>
    </row>
    <row r="224" spans="2:15">
      <c r="B224" s="10">
        <v>186</v>
      </c>
      <c r="C224" s="38" t="s">
        <v>14</v>
      </c>
      <c r="D224" s="38" t="s">
        <v>279</v>
      </c>
      <c r="E224" s="10">
        <v>516</v>
      </c>
      <c r="F224" s="13">
        <f>E224/1000</f>
        <v>0.51600000000000001</v>
      </c>
      <c r="G224" s="14">
        <v>0.51600000000000001</v>
      </c>
      <c r="H224" s="28" t="str">
        <f>IF((G224&gt;=72)*AND(G224&lt;=603),"Yes","No")</f>
        <v>No</v>
      </c>
      <c r="I224" s="29"/>
      <c r="J224" s="39"/>
      <c r="K224" s="33"/>
      <c r="L224" s="33"/>
      <c r="M224" s="37"/>
      <c r="N224" s="34"/>
      <c r="O224" s="33"/>
    </row>
    <row r="225" spans="2:15">
      <c r="B225" s="10">
        <v>187</v>
      </c>
      <c r="C225" s="38" t="s">
        <v>14</v>
      </c>
      <c r="D225" s="38" t="s">
        <v>280</v>
      </c>
      <c r="E225" s="10">
        <v>720</v>
      </c>
      <c r="F225" s="13">
        <f>E225/1000</f>
        <v>0.72</v>
      </c>
      <c r="G225" s="14">
        <v>0.72</v>
      </c>
      <c r="H225" s="28" t="str">
        <f>IF((G225&gt;=72)*AND(G225&lt;=603),"Yes","No")</f>
        <v>No</v>
      </c>
      <c r="I225" s="32"/>
      <c r="J225" s="40"/>
      <c r="K225" s="33"/>
      <c r="L225" s="33"/>
      <c r="M225" s="37"/>
      <c r="N225" s="34"/>
      <c r="O225" s="33"/>
    </row>
    <row r="226" spans="2:15">
      <c r="B226" s="10">
        <v>188</v>
      </c>
      <c r="C226" s="38" t="s">
        <v>14</v>
      </c>
      <c r="D226" s="38" t="s">
        <v>281</v>
      </c>
      <c r="E226" s="27">
        <v>999</v>
      </c>
      <c r="F226" s="13">
        <f>E226/1000</f>
        <v>0.999</v>
      </c>
      <c r="G226" s="14">
        <v>0.999</v>
      </c>
      <c r="H226" s="28" t="str">
        <f>IF((G226&gt;=72)*AND(G226&lt;=603),"Yes","No")</f>
        <v>No</v>
      </c>
      <c r="I226" s="32"/>
      <c r="J226" s="40"/>
      <c r="K226" s="33"/>
      <c r="L226" s="33"/>
      <c r="M226" s="37"/>
      <c r="N226" s="34"/>
      <c r="O226" s="33"/>
    </row>
    <row r="227" spans="2:15">
      <c r="B227" s="10">
        <v>189</v>
      </c>
      <c r="C227" s="38" t="s">
        <v>14</v>
      </c>
      <c r="D227" s="38" t="s">
        <v>282</v>
      </c>
      <c r="E227" s="10">
        <v>581</v>
      </c>
      <c r="F227" s="13">
        <f>E227/1000</f>
        <v>0.58099999999999996</v>
      </c>
      <c r="G227" s="14">
        <v>0.58099999999999996</v>
      </c>
      <c r="H227" s="28" t="str">
        <f>IF((G227&gt;=72)*AND(G227&lt;=603),"Yes","No")</f>
        <v>No</v>
      </c>
      <c r="I227" s="32"/>
      <c r="J227" s="40"/>
      <c r="K227" s="33"/>
      <c r="L227" s="33"/>
      <c r="M227" s="37"/>
      <c r="N227" s="34"/>
      <c r="O227" s="33"/>
    </row>
    <row r="228" spans="2:15">
      <c r="B228" s="10">
        <v>190</v>
      </c>
      <c r="C228" s="38" t="s">
        <v>14</v>
      </c>
      <c r="D228" s="38" t="s">
        <v>283</v>
      </c>
      <c r="E228" s="10">
        <v>744</v>
      </c>
      <c r="F228" s="13">
        <f>E228/1000</f>
        <v>0.74399999999999999</v>
      </c>
      <c r="G228" s="14">
        <v>0.74399999999999999</v>
      </c>
      <c r="H228" s="28" t="str">
        <f>IF((G228&gt;=72)*AND(G228&lt;=603),"Yes","No")</f>
        <v>No</v>
      </c>
      <c r="I228" s="32"/>
      <c r="J228" s="40"/>
      <c r="K228" s="33"/>
      <c r="L228" s="33"/>
      <c r="M228" s="37"/>
      <c r="N228" s="34"/>
      <c r="O228" s="33"/>
    </row>
    <row r="229" spans="2:15">
      <c r="B229" s="10">
        <v>191</v>
      </c>
      <c r="C229" s="38" t="s">
        <v>14</v>
      </c>
      <c r="D229" s="38" t="s">
        <v>284</v>
      </c>
      <c r="E229" s="10">
        <v>1000</v>
      </c>
      <c r="F229" s="13">
        <f>E229/1000</f>
        <v>1</v>
      </c>
      <c r="G229" s="14">
        <v>1</v>
      </c>
      <c r="H229" s="28" t="str">
        <f>IF((G229&gt;=72)*AND(G229&lt;=603),"Yes","No")</f>
        <v>No</v>
      </c>
      <c r="I229" s="32"/>
      <c r="J229" s="40"/>
      <c r="K229" s="33"/>
      <c r="L229" s="33"/>
      <c r="M229" s="37"/>
      <c r="N229" s="34"/>
      <c r="O229" s="33"/>
    </row>
    <row r="230" spans="2:15">
      <c r="B230" s="10">
        <v>192</v>
      </c>
      <c r="C230" s="38" t="s">
        <v>14</v>
      </c>
      <c r="D230" s="38" t="s">
        <v>285</v>
      </c>
      <c r="E230" s="10">
        <v>1000</v>
      </c>
      <c r="F230" s="13">
        <f>E230/1000</f>
        <v>1</v>
      </c>
      <c r="G230" s="14">
        <v>1</v>
      </c>
      <c r="H230" s="28" t="str">
        <f>IF((G230&gt;=72)*AND(G230&lt;=603),"Yes","No")</f>
        <v>No</v>
      </c>
      <c r="I230" s="32"/>
      <c r="J230" s="40"/>
      <c r="K230" s="33"/>
      <c r="L230" s="33"/>
      <c r="M230" s="37"/>
      <c r="N230" s="34"/>
      <c r="O230" s="33"/>
    </row>
    <row r="231" spans="2:15">
      <c r="B231" s="10">
        <v>193</v>
      </c>
      <c r="C231" s="38" t="s">
        <v>14</v>
      </c>
      <c r="D231" s="38" t="s">
        <v>286</v>
      </c>
      <c r="E231" s="10">
        <v>480</v>
      </c>
      <c r="F231" s="13">
        <f>E231/1000</f>
        <v>0.48</v>
      </c>
      <c r="G231" s="14">
        <v>0.48</v>
      </c>
      <c r="H231" s="28" t="str">
        <f>IF((G231&gt;=72)*AND(G231&lt;=603),"Yes","No")</f>
        <v>No</v>
      </c>
      <c r="I231" s="32"/>
      <c r="J231" s="40"/>
      <c r="K231" s="33"/>
      <c r="L231" s="33"/>
      <c r="M231" s="37"/>
      <c r="N231" s="34"/>
      <c r="O231" s="33"/>
    </row>
    <row r="232" spans="2:15">
      <c r="B232" s="10">
        <v>194</v>
      </c>
      <c r="C232" s="38" t="s">
        <v>14</v>
      </c>
      <c r="D232" s="38" t="s">
        <v>287</v>
      </c>
      <c r="E232" s="10">
        <v>960</v>
      </c>
      <c r="F232" s="13">
        <f>E232/1000</f>
        <v>0.96</v>
      </c>
      <c r="G232" s="14">
        <v>0.96</v>
      </c>
      <c r="H232" s="28" t="str">
        <f>IF((G232&gt;=72)*AND(G232&lt;=603),"Yes","No")</f>
        <v>No</v>
      </c>
      <c r="I232" s="32"/>
      <c r="J232" s="40"/>
      <c r="K232" s="33"/>
      <c r="L232" s="33"/>
      <c r="M232" s="37"/>
      <c r="N232" s="34"/>
      <c r="O232" s="33"/>
    </row>
    <row r="233" spans="2:15">
      <c r="B233" s="10">
        <v>195</v>
      </c>
      <c r="C233" s="38" t="s">
        <v>14</v>
      </c>
      <c r="D233" s="38" t="s">
        <v>288</v>
      </c>
      <c r="E233" s="10">
        <v>480</v>
      </c>
      <c r="F233" s="13">
        <f>E233/1000</f>
        <v>0.48</v>
      </c>
      <c r="G233" s="14">
        <v>0.48</v>
      </c>
      <c r="H233" s="28" t="str">
        <f>IF((G233&gt;=72)*AND(G233&lt;=603),"Yes","No")</f>
        <v>No</v>
      </c>
      <c r="I233" s="32"/>
      <c r="J233" s="40"/>
      <c r="K233" s="33"/>
      <c r="L233" s="33"/>
      <c r="M233" s="37"/>
      <c r="N233" s="34"/>
      <c r="O233" s="33"/>
    </row>
    <row r="234" spans="2:15">
      <c r="B234" s="10">
        <v>196</v>
      </c>
      <c r="C234" s="38" t="s">
        <v>14</v>
      </c>
      <c r="D234" s="38" t="s">
        <v>289</v>
      </c>
      <c r="E234" s="10">
        <v>360</v>
      </c>
      <c r="F234" s="13">
        <f>E234/1000</f>
        <v>0.36</v>
      </c>
      <c r="G234" s="14">
        <v>0.36</v>
      </c>
      <c r="H234" s="28" t="str">
        <f>IF((G234&gt;=72)*AND(G234&lt;=603),"Yes","No")</f>
        <v>No</v>
      </c>
      <c r="I234" s="32"/>
      <c r="J234" s="40"/>
      <c r="K234" s="33"/>
      <c r="L234" s="33"/>
      <c r="M234" s="37"/>
      <c r="N234" s="34"/>
      <c r="O234" s="33"/>
    </row>
    <row r="235" spans="2:15">
      <c r="B235" s="10">
        <v>197</v>
      </c>
      <c r="C235" s="38" t="s">
        <v>14</v>
      </c>
      <c r="D235" s="38" t="s">
        <v>290</v>
      </c>
      <c r="E235" s="10">
        <v>720</v>
      </c>
      <c r="F235" s="13">
        <f>E235/1000</f>
        <v>0.72</v>
      </c>
      <c r="G235" s="14">
        <v>0.72</v>
      </c>
      <c r="H235" s="28" t="str">
        <f>IF((G235&gt;=72)*AND(G235&lt;=603),"Yes","No")</f>
        <v>No</v>
      </c>
      <c r="I235" s="32"/>
      <c r="J235" s="40"/>
      <c r="K235" s="33"/>
      <c r="L235" s="33"/>
      <c r="M235" s="37"/>
      <c r="N235" s="34"/>
      <c r="O235" s="33"/>
    </row>
    <row r="236" spans="2:15">
      <c r="B236" s="10">
        <v>198</v>
      </c>
      <c r="C236" s="38" t="s">
        <v>14</v>
      </c>
      <c r="D236" s="38" t="s">
        <v>291</v>
      </c>
      <c r="E236" s="10">
        <v>680</v>
      </c>
      <c r="F236" s="13">
        <f>E236/1000</f>
        <v>0.68</v>
      </c>
      <c r="G236" s="14">
        <v>0.68</v>
      </c>
      <c r="H236" s="28" t="str">
        <f>IF((G236&gt;=72)*AND(G236&lt;=603),"Yes","No")</f>
        <v>No</v>
      </c>
      <c r="I236" s="32"/>
      <c r="J236" s="40"/>
      <c r="K236" s="33"/>
      <c r="L236" s="33"/>
      <c r="M236" s="37"/>
      <c r="N236" s="34"/>
      <c r="O236" s="33"/>
    </row>
    <row r="237" spans="2:15">
      <c r="B237" s="10">
        <v>199</v>
      </c>
      <c r="C237" s="38" t="s">
        <v>14</v>
      </c>
      <c r="D237" s="38" t="s">
        <v>292</v>
      </c>
      <c r="E237" s="10">
        <v>800</v>
      </c>
      <c r="F237" s="13">
        <f>E237/1000</f>
        <v>0.8</v>
      </c>
      <c r="G237" s="14">
        <v>0.8</v>
      </c>
      <c r="H237" s="28" t="str">
        <f>IF((G237&gt;=72)*AND(G237&lt;=603),"Yes","No")</f>
        <v>No</v>
      </c>
      <c r="I237" s="32"/>
      <c r="J237" s="40"/>
      <c r="K237" s="33"/>
      <c r="L237" s="33"/>
      <c r="M237" s="37"/>
      <c r="N237" s="34"/>
      <c r="O237" s="33"/>
    </row>
    <row r="238" spans="2:15">
      <c r="B238" s="10">
        <v>200</v>
      </c>
      <c r="C238" s="38" t="s">
        <v>14</v>
      </c>
      <c r="D238" s="38" t="s">
        <v>293</v>
      </c>
      <c r="E238" s="10">
        <v>302</v>
      </c>
      <c r="F238" s="13">
        <f>E238/1000</f>
        <v>0.30199999999999999</v>
      </c>
      <c r="G238" s="14">
        <v>0.30199999999999999</v>
      </c>
      <c r="H238" s="28" t="str">
        <f>IF((G238&gt;=72)*AND(G238&lt;=603),"Yes","No")</f>
        <v>No</v>
      </c>
      <c r="I238" s="32"/>
      <c r="J238" s="40"/>
      <c r="K238" s="33"/>
      <c r="L238" s="33"/>
      <c r="M238" s="37"/>
      <c r="N238" s="34"/>
      <c r="O238" s="33"/>
    </row>
    <row r="239" spans="2:15">
      <c r="B239" s="10">
        <v>201</v>
      </c>
      <c r="C239" s="38" t="s">
        <v>14</v>
      </c>
      <c r="D239" s="38" t="s">
        <v>294</v>
      </c>
      <c r="E239" s="10">
        <v>900</v>
      </c>
      <c r="F239" s="13">
        <f>E239/1000</f>
        <v>0.9</v>
      </c>
      <c r="G239" s="14">
        <v>0.9</v>
      </c>
      <c r="H239" s="28" t="str">
        <f>IF((G239&gt;=72)*AND(G239&lt;=603),"Yes","No")</f>
        <v>No</v>
      </c>
      <c r="I239" s="32"/>
      <c r="J239" s="40"/>
      <c r="K239" s="33"/>
      <c r="L239" s="33"/>
      <c r="M239" s="37"/>
      <c r="N239" s="34"/>
      <c r="O239" s="33"/>
    </row>
    <row r="240" spans="2:15">
      <c r="B240" s="10">
        <v>202</v>
      </c>
      <c r="C240" s="38" t="s">
        <v>14</v>
      </c>
      <c r="D240" s="38" t="s">
        <v>295</v>
      </c>
      <c r="E240" s="10">
        <v>240</v>
      </c>
      <c r="F240" s="13">
        <f>E240/1000</f>
        <v>0.24</v>
      </c>
      <c r="G240" s="14">
        <v>0.24</v>
      </c>
      <c r="H240" s="28" t="str">
        <f>IF((G240&gt;=72)*AND(G240&lt;=603),"Yes","No")</f>
        <v>No</v>
      </c>
      <c r="I240" s="32"/>
      <c r="J240" s="40"/>
      <c r="K240" s="33"/>
      <c r="L240" s="33"/>
      <c r="M240" s="37"/>
      <c r="N240" s="34"/>
      <c r="O240" s="33"/>
    </row>
    <row r="241" spans="2:15">
      <c r="B241" s="10">
        <v>203</v>
      </c>
      <c r="C241" s="38" t="s">
        <v>14</v>
      </c>
      <c r="D241" s="38" t="s">
        <v>296</v>
      </c>
      <c r="E241" s="10">
        <v>675</v>
      </c>
      <c r="F241" s="13">
        <f>E241/1000</f>
        <v>0.67500000000000004</v>
      </c>
      <c r="G241" s="14">
        <v>0.67500000000000004</v>
      </c>
      <c r="H241" s="28" t="str">
        <f>IF((G241&gt;=72)*AND(G241&lt;=603),"Yes","No")</f>
        <v>No</v>
      </c>
      <c r="I241" s="32"/>
      <c r="J241" s="40"/>
      <c r="K241" s="33"/>
      <c r="L241" s="33"/>
      <c r="M241" s="37"/>
      <c r="N241" s="34"/>
      <c r="O241" s="33"/>
    </row>
    <row r="242" spans="2:15">
      <c r="B242" s="10">
        <v>204</v>
      </c>
      <c r="C242" s="38" t="s">
        <v>14</v>
      </c>
      <c r="D242" s="38" t="s">
        <v>297</v>
      </c>
      <c r="E242" s="10">
        <v>986</v>
      </c>
      <c r="F242" s="13">
        <f>E242/1000</f>
        <v>0.98599999999999999</v>
      </c>
      <c r="G242" s="14">
        <v>0.98599999999999999</v>
      </c>
      <c r="H242" s="28" t="str">
        <f>IF((G242&gt;=72)*AND(G242&lt;=603),"Yes","No")</f>
        <v>No</v>
      </c>
      <c r="I242" s="32"/>
      <c r="J242" s="40"/>
      <c r="K242" s="33"/>
      <c r="L242" s="33"/>
      <c r="M242" s="37"/>
      <c r="N242" s="34"/>
      <c r="O242" s="33"/>
    </row>
    <row r="243" spans="2:15">
      <c r="B243" s="10">
        <v>205</v>
      </c>
      <c r="C243" s="38" t="s">
        <v>14</v>
      </c>
      <c r="D243" s="38" t="s">
        <v>298</v>
      </c>
      <c r="E243" s="10">
        <v>50</v>
      </c>
      <c r="F243" s="13">
        <f>E243/1000</f>
        <v>0.05</v>
      </c>
      <c r="G243" s="14">
        <v>0.05</v>
      </c>
      <c r="H243" s="28" t="str">
        <f>IF((G243&gt;=72)*AND(G243&lt;=603),"Yes","No")</f>
        <v>No</v>
      </c>
      <c r="I243" s="32"/>
      <c r="J243" s="40"/>
      <c r="K243" s="33"/>
      <c r="L243" s="33"/>
      <c r="M243" s="37"/>
      <c r="N243" s="34"/>
      <c r="O243" s="33"/>
    </row>
    <row r="244" spans="2:15">
      <c r="B244" s="10">
        <v>206</v>
      </c>
      <c r="C244" s="38" t="s">
        <v>14</v>
      </c>
      <c r="D244" s="38" t="s">
        <v>299</v>
      </c>
      <c r="E244" s="10">
        <v>824</v>
      </c>
      <c r="F244" s="13">
        <f>E244/1000</f>
        <v>0.82399999999999995</v>
      </c>
      <c r="G244" s="14">
        <v>0.82399999999999995</v>
      </c>
      <c r="H244" s="28" t="str">
        <f>IF((G244&gt;=72)*AND(G244&lt;=603),"Yes","No")</f>
        <v>No</v>
      </c>
      <c r="I244" s="32"/>
      <c r="J244" s="40"/>
      <c r="K244" s="33"/>
      <c r="L244" s="33"/>
      <c r="M244" s="37"/>
      <c r="N244" s="34"/>
      <c r="O244" s="33"/>
    </row>
    <row r="245" spans="2:15">
      <c r="B245" s="10">
        <v>207</v>
      </c>
      <c r="C245" s="38" t="s">
        <v>14</v>
      </c>
      <c r="D245" s="38" t="s">
        <v>300</v>
      </c>
      <c r="E245" s="10">
        <v>512</v>
      </c>
      <c r="F245" s="13">
        <f>E245/1000</f>
        <v>0.51200000000000001</v>
      </c>
      <c r="G245" s="14">
        <v>0.51200000000000001</v>
      </c>
      <c r="H245" s="28" t="str">
        <f>IF((G245&gt;=72)*AND(G245&lt;=603),"Yes","No")</f>
        <v>No</v>
      </c>
      <c r="I245" s="32"/>
      <c r="J245" s="40"/>
      <c r="K245" s="33"/>
      <c r="L245" s="33"/>
      <c r="M245" s="37"/>
      <c r="N245" s="34"/>
      <c r="O245" s="33"/>
    </row>
    <row r="246" spans="2:15">
      <c r="B246" s="10">
        <v>208</v>
      </c>
      <c r="C246" s="38" t="s">
        <v>14</v>
      </c>
      <c r="D246" s="38" t="s">
        <v>301</v>
      </c>
      <c r="E246" s="10">
        <v>528</v>
      </c>
      <c r="F246" s="13">
        <f>E246/1000</f>
        <v>0.52800000000000002</v>
      </c>
      <c r="G246" s="14">
        <v>0.52800000000000002</v>
      </c>
      <c r="H246" s="28" t="str">
        <f>IF((G246&gt;=72)*AND(G246&lt;=603),"Yes","No")</f>
        <v>No</v>
      </c>
      <c r="I246" s="32"/>
      <c r="J246" s="40"/>
      <c r="K246" s="33"/>
      <c r="L246" s="33"/>
      <c r="M246" s="37"/>
      <c r="N246" s="34"/>
      <c r="O246" s="33"/>
    </row>
    <row r="247" spans="2:15">
      <c r="B247" s="10">
        <v>209</v>
      </c>
      <c r="C247" s="38" t="s">
        <v>14</v>
      </c>
      <c r="D247" s="38" t="s">
        <v>302</v>
      </c>
      <c r="E247" s="10">
        <v>500</v>
      </c>
      <c r="F247" s="13">
        <f>E247/1000</f>
        <v>0.5</v>
      </c>
      <c r="G247" s="14">
        <v>0.5</v>
      </c>
      <c r="H247" s="28" t="str">
        <f>IF((G247&gt;=72)*AND(G247&lt;=603),"Yes","No")</f>
        <v>No</v>
      </c>
      <c r="I247" s="32"/>
      <c r="J247" s="40"/>
      <c r="K247" s="33"/>
      <c r="L247" s="33"/>
      <c r="M247" s="37"/>
      <c r="N247" s="34"/>
      <c r="O247" s="33"/>
    </row>
    <row r="248" spans="2:15">
      <c r="B248" s="10">
        <v>210</v>
      </c>
      <c r="C248" s="38" t="s">
        <v>14</v>
      </c>
      <c r="D248" s="38" t="s">
        <v>303</v>
      </c>
      <c r="E248" s="10">
        <v>800</v>
      </c>
      <c r="F248" s="13">
        <f>E248/1000</f>
        <v>0.8</v>
      </c>
      <c r="G248" s="14">
        <v>0.8</v>
      </c>
      <c r="H248" s="28" t="str">
        <f>IF((G248&gt;=72)*AND(G248&lt;=603),"Yes","No")</f>
        <v>No</v>
      </c>
      <c r="I248" s="32"/>
      <c r="J248" s="40"/>
      <c r="K248" s="33"/>
      <c r="L248" s="33"/>
      <c r="M248" s="37"/>
      <c r="N248" s="34"/>
      <c r="O248" s="33"/>
    </row>
    <row r="249" spans="2:15">
      <c r="B249" s="10">
        <v>211</v>
      </c>
      <c r="C249" s="38" t="s">
        <v>14</v>
      </c>
      <c r="D249" s="38" t="s">
        <v>304</v>
      </c>
      <c r="E249" s="10">
        <v>1000</v>
      </c>
      <c r="F249" s="13">
        <f>E249/1000</f>
        <v>1</v>
      </c>
      <c r="G249" s="14">
        <v>1</v>
      </c>
      <c r="H249" s="28" t="str">
        <f>IF((G249&gt;=72)*AND(G249&lt;=603),"Yes","No")</f>
        <v>No</v>
      </c>
      <c r="I249" s="32"/>
      <c r="J249" s="40"/>
      <c r="K249" s="33"/>
      <c r="L249" s="33"/>
      <c r="M249" s="37"/>
      <c r="N249" s="34"/>
      <c r="O249" s="33"/>
    </row>
    <row r="250" spans="2:15">
      <c r="B250" s="10">
        <v>212</v>
      </c>
      <c r="C250" s="38" t="s">
        <v>14</v>
      </c>
      <c r="D250" s="38" t="s">
        <v>305</v>
      </c>
      <c r="E250" s="10">
        <v>882</v>
      </c>
      <c r="F250" s="13">
        <f>E250/1000</f>
        <v>0.88200000000000001</v>
      </c>
      <c r="G250" s="14">
        <v>0.88200000000000001</v>
      </c>
      <c r="H250" s="28" t="str">
        <f>IF((G250&gt;=72)*AND(G250&lt;=603),"Yes","No")</f>
        <v>No</v>
      </c>
      <c r="I250" s="32"/>
      <c r="J250" s="40"/>
      <c r="K250" s="33"/>
      <c r="L250" s="33"/>
      <c r="M250" s="37"/>
      <c r="N250" s="34"/>
      <c r="O250" s="33"/>
    </row>
    <row r="251" spans="2:15">
      <c r="B251" s="10">
        <v>213</v>
      </c>
      <c r="C251" s="38" t="s">
        <v>14</v>
      </c>
      <c r="D251" s="38" t="s">
        <v>306</v>
      </c>
      <c r="E251" s="10">
        <v>200</v>
      </c>
      <c r="F251" s="13">
        <f>E251/1000</f>
        <v>0.2</v>
      </c>
      <c r="G251" s="14">
        <v>0.2</v>
      </c>
      <c r="H251" s="28" t="str">
        <f>IF((G251&gt;=72)*AND(G251&lt;=603),"Yes","No")</f>
        <v>No</v>
      </c>
      <c r="I251" s="32"/>
      <c r="J251" s="40"/>
      <c r="K251" s="33"/>
      <c r="L251" s="33"/>
      <c r="M251" s="37"/>
      <c r="N251" s="34"/>
      <c r="O251" s="33"/>
    </row>
    <row r="252" spans="2:15">
      <c r="B252" s="10">
        <v>214</v>
      </c>
      <c r="C252" s="38" t="s">
        <v>14</v>
      </c>
      <c r="D252" s="38" t="s">
        <v>307</v>
      </c>
      <c r="E252" s="10">
        <v>450</v>
      </c>
      <c r="F252" s="13">
        <f>E252/1000</f>
        <v>0.45</v>
      </c>
      <c r="G252" s="14">
        <v>0.45</v>
      </c>
      <c r="H252" s="28" t="str">
        <f>IF((G252&gt;=72)*AND(G252&lt;=603),"Yes","No")</f>
        <v>No</v>
      </c>
      <c r="I252" s="32"/>
      <c r="J252" s="40"/>
      <c r="K252" s="33"/>
      <c r="L252" s="33"/>
      <c r="M252" s="37"/>
      <c r="N252" s="34"/>
      <c r="O252" s="33"/>
    </row>
    <row r="253" spans="2:15">
      <c r="B253" s="10">
        <v>215</v>
      </c>
      <c r="C253" s="38" t="s">
        <v>14</v>
      </c>
      <c r="D253" s="38" t="s">
        <v>308</v>
      </c>
      <c r="E253" s="10">
        <v>640</v>
      </c>
      <c r="F253" s="13">
        <f>E253/1000</f>
        <v>0.64</v>
      </c>
      <c r="G253" s="14">
        <v>0.64</v>
      </c>
      <c r="H253" s="28" t="str">
        <f>IF((G253&gt;=72)*AND(G253&lt;=603),"Yes","No")</f>
        <v>No</v>
      </c>
      <c r="I253" s="32"/>
      <c r="J253" s="40"/>
      <c r="K253" s="33"/>
      <c r="L253" s="33"/>
      <c r="M253" s="37"/>
      <c r="N253" s="34"/>
      <c r="O253" s="33"/>
    </row>
    <row r="254" spans="2:15">
      <c r="B254" s="10">
        <v>216</v>
      </c>
      <c r="C254" s="38" t="s">
        <v>14</v>
      </c>
      <c r="D254" s="38" t="s">
        <v>309</v>
      </c>
      <c r="E254" s="10">
        <v>200</v>
      </c>
      <c r="F254" s="13">
        <f>E254/1000</f>
        <v>0.2</v>
      </c>
      <c r="G254" s="14">
        <v>0.2</v>
      </c>
      <c r="H254" s="28" t="str">
        <f>IF((G254&gt;=72)*AND(G254&lt;=603),"Yes","No")</f>
        <v>No</v>
      </c>
      <c r="I254" s="32"/>
      <c r="J254" s="40"/>
      <c r="K254" s="33"/>
      <c r="L254" s="33"/>
      <c r="M254" s="37"/>
      <c r="N254" s="34"/>
      <c r="O254" s="33"/>
    </row>
    <row r="255" spans="2:15">
      <c r="B255" s="10">
        <v>217</v>
      </c>
      <c r="C255" s="38" t="s">
        <v>14</v>
      </c>
      <c r="D255" s="38" t="s">
        <v>36</v>
      </c>
      <c r="E255" s="10">
        <v>667</v>
      </c>
      <c r="F255" s="13">
        <f>E255/1000</f>
        <v>0.66700000000000004</v>
      </c>
      <c r="G255" s="14">
        <v>0.66700000000000004</v>
      </c>
      <c r="H255" s="28" t="str">
        <f>IF((G255&gt;=72)*AND(G255&lt;=603),"Yes","No")</f>
        <v>No</v>
      </c>
      <c r="I255" s="32"/>
      <c r="J255" s="40"/>
      <c r="K255" s="33"/>
      <c r="L255" s="33"/>
      <c r="M255" s="37"/>
      <c r="N255" s="34"/>
      <c r="O255" s="33"/>
    </row>
    <row r="256" spans="2:15">
      <c r="B256" s="10">
        <v>218</v>
      </c>
      <c r="C256" s="38" t="s">
        <v>14</v>
      </c>
      <c r="D256" s="38" t="s">
        <v>310</v>
      </c>
      <c r="E256" s="10">
        <v>294</v>
      </c>
      <c r="F256" s="13">
        <f>E256/1000</f>
        <v>0.29399999999999998</v>
      </c>
      <c r="G256" s="14">
        <v>0.29399999999999998</v>
      </c>
      <c r="H256" s="28" t="str">
        <f>IF((G256&gt;=72)*AND(G256&lt;=603),"Yes","No")</f>
        <v>No</v>
      </c>
      <c r="I256" s="32"/>
      <c r="J256" s="40"/>
      <c r="K256" s="33"/>
      <c r="L256" s="33"/>
      <c r="M256" s="37"/>
      <c r="N256" s="34"/>
      <c r="O256" s="33"/>
    </row>
    <row r="257" spans="2:15">
      <c r="B257" s="10">
        <v>219</v>
      </c>
      <c r="C257" s="38" t="s">
        <v>14</v>
      </c>
      <c r="D257" s="38" t="s">
        <v>311</v>
      </c>
      <c r="E257" s="10">
        <v>387</v>
      </c>
      <c r="F257" s="13">
        <f>E257/1000</f>
        <v>0.38700000000000001</v>
      </c>
      <c r="G257" s="14">
        <v>0.38700000000000001</v>
      </c>
      <c r="H257" s="28" t="str">
        <f>IF((G257&gt;=72)*AND(G257&lt;=603),"Yes","No")</f>
        <v>No</v>
      </c>
      <c r="I257" s="32"/>
      <c r="J257" s="40"/>
      <c r="K257" s="33"/>
      <c r="L257" s="33"/>
      <c r="M257" s="37"/>
      <c r="N257" s="34"/>
      <c r="O257" s="33"/>
    </row>
    <row r="258" spans="2:15">
      <c r="B258" s="10">
        <v>220</v>
      </c>
      <c r="C258" s="38" t="s">
        <v>14</v>
      </c>
      <c r="D258" s="38" t="s">
        <v>312</v>
      </c>
      <c r="E258" s="10">
        <v>700</v>
      </c>
      <c r="F258" s="13">
        <f>E258/1000</f>
        <v>0.7</v>
      </c>
      <c r="G258" s="14">
        <v>0.7</v>
      </c>
      <c r="H258" s="28" t="str">
        <f>IF((G258&gt;=72)*AND(G258&lt;=603),"Yes","No")</f>
        <v>No</v>
      </c>
      <c r="I258" s="32"/>
      <c r="J258" s="40"/>
      <c r="K258" s="33"/>
      <c r="L258" s="33"/>
      <c r="M258" s="37"/>
      <c r="N258" s="34"/>
      <c r="O258" s="33"/>
    </row>
    <row r="259" spans="2:15">
      <c r="B259" s="10">
        <v>221</v>
      </c>
      <c r="C259" s="38" t="s">
        <v>14</v>
      </c>
      <c r="D259" s="38" t="s">
        <v>313</v>
      </c>
      <c r="E259" s="10">
        <v>720</v>
      </c>
      <c r="F259" s="13">
        <f>E259/1000</f>
        <v>0.72</v>
      </c>
      <c r="G259" s="14">
        <v>0.72</v>
      </c>
      <c r="H259" s="28" t="str">
        <f>IF((G259&gt;=72)*AND(G259&lt;=603),"Yes","No")</f>
        <v>No</v>
      </c>
      <c r="I259" s="32"/>
      <c r="J259" s="40"/>
      <c r="K259" s="33"/>
      <c r="L259" s="33"/>
      <c r="M259" s="37"/>
      <c r="N259" s="34"/>
      <c r="O259" s="33"/>
    </row>
    <row r="260" spans="2:15">
      <c r="B260" s="10">
        <v>222</v>
      </c>
      <c r="C260" s="38" t="s">
        <v>14</v>
      </c>
      <c r="D260" s="38" t="s">
        <v>314</v>
      </c>
      <c r="E260" s="10">
        <v>720</v>
      </c>
      <c r="F260" s="13">
        <f>E260/1000</f>
        <v>0.72</v>
      </c>
      <c r="G260" s="14">
        <v>0.72</v>
      </c>
      <c r="H260" s="28" t="str">
        <f>IF((G260&gt;=72)*AND(G260&lt;=603),"Yes","No")</f>
        <v>No</v>
      </c>
      <c r="I260" s="32"/>
      <c r="J260" s="40"/>
      <c r="K260" s="33"/>
      <c r="L260" s="33"/>
      <c r="M260" s="37"/>
      <c r="N260" s="34"/>
      <c r="O260" s="33"/>
    </row>
    <row r="261" spans="2:15">
      <c r="B261" s="10">
        <v>223</v>
      </c>
      <c r="C261" s="38" t="s">
        <v>14</v>
      </c>
      <c r="D261" s="38" t="s">
        <v>315</v>
      </c>
      <c r="E261" s="10">
        <v>332</v>
      </c>
      <c r="F261" s="13">
        <f>E261/1000</f>
        <v>0.33200000000000002</v>
      </c>
      <c r="G261" s="14">
        <v>0.33200000000000002</v>
      </c>
      <c r="H261" s="28" t="str">
        <f>IF((G261&gt;=72)*AND(G261&lt;=603),"Yes","No")</f>
        <v>No</v>
      </c>
      <c r="I261" s="32"/>
      <c r="J261" s="40"/>
      <c r="K261" s="33"/>
      <c r="L261" s="33"/>
      <c r="M261" s="37"/>
      <c r="N261" s="34"/>
      <c r="O261" s="33"/>
    </row>
    <row r="262" spans="2:15">
      <c r="B262" s="10">
        <v>224</v>
      </c>
      <c r="C262" s="38" t="s">
        <v>14</v>
      </c>
      <c r="D262" s="38" t="s">
        <v>316</v>
      </c>
      <c r="E262" s="10">
        <v>809</v>
      </c>
      <c r="F262" s="13">
        <f>E262/1000</f>
        <v>0.80900000000000005</v>
      </c>
      <c r="G262" s="14">
        <v>0.80900000000000005</v>
      </c>
      <c r="H262" s="28" t="str">
        <f>IF((G262&gt;=72)*AND(G262&lt;=603),"Yes","No")</f>
        <v>No</v>
      </c>
      <c r="I262" s="32"/>
      <c r="J262" s="40"/>
      <c r="K262" s="33"/>
      <c r="L262" s="33"/>
      <c r="M262" s="37"/>
      <c r="N262" s="34"/>
      <c r="O262" s="33"/>
    </row>
    <row r="263" spans="2:15">
      <c r="B263" s="10">
        <v>225</v>
      </c>
      <c r="C263" s="38" t="s">
        <v>14</v>
      </c>
      <c r="D263" s="38" t="s">
        <v>317</v>
      </c>
      <c r="E263" s="10">
        <v>416</v>
      </c>
      <c r="F263" s="13">
        <f>E263/1000</f>
        <v>0.41599999999999998</v>
      </c>
      <c r="G263" s="14">
        <v>0.41599999999999998</v>
      </c>
      <c r="H263" s="28" t="str">
        <f>IF((G263&gt;=72)*AND(G263&lt;=603),"Yes","No")</f>
        <v>No</v>
      </c>
      <c r="I263" s="32"/>
      <c r="J263" s="40"/>
      <c r="K263" s="33"/>
      <c r="L263" s="33"/>
      <c r="M263" s="37"/>
      <c r="N263" s="34"/>
      <c r="O263" s="33"/>
    </row>
    <row r="264" spans="2:15">
      <c r="B264" s="10">
        <v>226</v>
      </c>
      <c r="C264" s="38" t="s">
        <v>14</v>
      </c>
      <c r="D264" s="38" t="s">
        <v>318</v>
      </c>
      <c r="E264" s="10">
        <v>465</v>
      </c>
      <c r="F264" s="13">
        <f>E264/1000</f>
        <v>0.46500000000000002</v>
      </c>
      <c r="G264" s="14">
        <v>0.46500000000000002</v>
      </c>
      <c r="H264" s="28" t="str">
        <f>IF((G264&gt;=72)*AND(G264&lt;=603),"Yes","No")</f>
        <v>No</v>
      </c>
      <c r="I264" s="32"/>
      <c r="J264" s="40"/>
      <c r="K264" s="33"/>
      <c r="L264" s="33"/>
      <c r="M264" s="37"/>
      <c r="N264" s="34"/>
      <c r="O264" s="33"/>
    </row>
    <row r="265" spans="2:15">
      <c r="B265" s="10">
        <v>227</v>
      </c>
      <c r="C265" s="38" t="s">
        <v>14</v>
      </c>
      <c r="D265" s="38" t="s">
        <v>319</v>
      </c>
      <c r="E265" s="10">
        <v>1000</v>
      </c>
      <c r="F265" s="13">
        <f>E265/1000</f>
        <v>1</v>
      </c>
      <c r="G265" s="14">
        <v>1</v>
      </c>
      <c r="H265" s="28" t="str">
        <f>IF((G265&gt;=72)*AND(G265&lt;=603),"Yes","No")</f>
        <v>No</v>
      </c>
      <c r="I265" s="32"/>
      <c r="J265" s="40"/>
      <c r="K265" s="33"/>
      <c r="L265" s="33"/>
      <c r="M265" s="37"/>
      <c r="N265" s="34"/>
      <c r="O265" s="33"/>
    </row>
    <row r="266" spans="2:15">
      <c r="B266" s="10">
        <v>228</v>
      </c>
      <c r="C266" s="38" t="s">
        <v>14</v>
      </c>
      <c r="D266" s="38" t="s">
        <v>320</v>
      </c>
      <c r="E266" s="10">
        <v>736</v>
      </c>
      <c r="F266" s="13">
        <f>E266/1000</f>
        <v>0.73599999999999999</v>
      </c>
      <c r="G266" s="14">
        <v>0.73599999999999999</v>
      </c>
      <c r="H266" s="28" t="str">
        <f>IF((G266&gt;=72)*AND(G266&lt;=603),"Yes","No")</f>
        <v>No</v>
      </c>
      <c r="I266" s="32"/>
      <c r="J266" s="40"/>
      <c r="K266" s="33"/>
      <c r="L266" s="33"/>
      <c r="M266" s="37"/>
      <c r="N266" s="34"/>
      <c r="O266" s="33"/>
    </row>
    <row r="267" spans="2:15">
      <c r="B267" s="10">
        <v>229</v>
      </c>
      <c r="C267" s="38" t="s">
        <v>14</v>
      </c>
      <c r="D267" s="38" t="s">
        <v>86</v>
      </c>
      <c r="E267" s="10">
        <v>600</v>
      </c>
      <c r="F267" s="13">
        <f>E267/1000</f>
        <v>0.6</v>
      </c>
      <c r="G267" s="14">
        <v>0.6</v>
      </c>
      <c r="H267" s="28" t="str">
        <f>IF((G267&gt;=72)*AND(G267&lt;=603),"Yes","No")</f>
        <v>No</v>
      </c>
      <c r="I267" s="32"/>
      <c r="J267" s="40"/>
      <c r="K267" s="33"/>
      <c r="L267" s="33"/>
      <c r="M267" s="37"/>
      <c r="N267" s="34"/>
      <c r="O267" s="33"/>
    </row>
    <row r="268" spans="2:15">
      <c r="B268" s="10">
        <v>230</v>
      </c>
      <c r="C268" s="38" t="s">
        <v>14</v>
      </c>
      <c r="D268" s="38" t="s">
        <v>321</v>
      </c>
      <c r="E268" s="10">
        <v>680</v>
      </c>
      <c r="F268" s="13">
        <f>E268/1000</f>
        <v>0.68</v>
      </c>
      <c r="G268" s="14">
        <v>0.68</v>
      </c>
      <c r="H268" s="28" t="str">
        <f>IF((G268&gt;=72)*AND(G268&lt;=603),"Yes","No")</f>
        <v>No</v>
      </c>
      <c r="I268" s="32"/>
      <c r="J268" s="40"/>
      <c r="K268" s="33"/>
      <c r="L268" s="33"/>
      <c r="M268" s="37"/>
      <c r="N268" s="34"/>
      <c r="O268" s="33"/>
    </row>
    <row r="269" spans="2:15">
      <c r="B269" s="10">
        <v>231</v>
      </c>
      <c r="C269" s="38" t="s">
        <v>14</v>
      </c>
      <c r="D269" s="38" t="s">
        <v>322</v>
      </c>
      <c r="E269" s="10">
        <v>340</v>
      </c>
      <c r="F269" s="13">
        <f>E269/1000</f>
        <v>0.34</v>
      </c>
      <c r="G269" s="14">
        <v>0.34</v>
      </c>
      <c r="H269" s="28" t="str">
        <f>IF((G269&gt;=72)*AND(G269&lt;=603),"Yes","No")</f>
        <v>No</v>
      </c>
      <c r="I269" s="32"/>
      <c r="J269" s="40"/>
      <c r="K269" s="33"/>
      <c r="L269" s="33"/>
      <c r="M269" s="37"/>
      <c r="N269" s="34"/>
      <c r="O269" s="33"/>
    </row>
    <row r="270" spans="2:15">
      <c r="B270" s="10">
        <v>232</v>
      </c>
      <c r="C270" s="38" t="s">
        <v>14</v>
      </c>
      <c r="D270" s="38" t="s">
        <v>323</v>
      </c>
      <c r="E270" s="10">
        <v>306</v>
      </c>
      <c r="F270" s="13">
        <f>E270/1000</f>
        <v>0.30599999999999999</v>
      </c>
      <c r="G270" s="14">
        <v>0.30599999999999999</v>
      </c>
      <c r="H270" s="28" t="str">
        <f>IF((G270&gt;=72)*AND(G270&lt;=603),"Yes","No")</f>
        <v>No</v>
      </c>
      <c r="I270" s="32"/>
      <c r="J270" s="40"/>
      <c r="K270" s="33"/>
      <c r="L270" s="33"/>
      <c r="M270" s="37"/>
      <c r="N270" s="34"/>
      <c r="O270" s="33"/>
    </row>
    <row r="271" spans="2:15">
      <c r="B271" s="10">
        <v>233</v>
      </c>
      <c r="C271" s="38" t="s">
        <v>14</v>
      </c>
      <c r="D271" s="38" t="s">
        <v>324</v>
      </c>
      <c r="E271" s="10">
        <v>1000</v>
      </c>
      <c r="F271" s="13">
        <f>E271/1000</f>
        <v>1</v>
      </c>
      <c r="G271" s="14">
        <v>1</v>
      </c>
      <c r="H271" s="28" t="str">
        <f>IF((G271&gt;=72)*AND(G271&lt;=603),"Yes","No")</f>
        <v>No</v>
      </c>
      <c r="I271" s="32"/>
      <c r="J271" s="40"/>
      <c r="K271" s="33"/>
      <c r="L271" s="33"/>
      <c r="M271" s="37"/>
      <c r="N271" s="34"/>
      <c r="O271" s="33"/>
    </row>
    <row r="272" spans="2:15">
      <c r="B272" s="10">
        <v>234</v>
      </c>
      <c r="C272" s="38" t="s">
        <v>14</v>
      </c>
      <c r="D272" s="38" t="s">
        <v>325</v>
      </c>
      <c r="E272" s="10">
        <v>240</v>
      </c>
      <c r="F272" s="13">
        <f>E272/1000</f>
        <v>0.24</v>
      </c>
      <c r="G272" s="14">
        <v>0.24</v>
      </c>
      <c r="H272" s="28" t="str">
        <f>IF((G272&gt;=72)*AND(G272&lt;=603),"Yes","No")</f>
        <v>No</v>
      </c>
      <c r="I272" s="32"/>
      <c r="J272" s="40"/>
      <c r="K272" s="33"/>
      <c r="L272" s="33"/>
      <c r="M272" s="37"/>
      <c r="N272" s="34"/>
      <c r="O272" s="33"/>
    </row>
    <row r="273" spans="2:15">
      <c r="B273" s="10">
        <v>235</v>
      </c>
      <c r="C273" s="38" t="s">
        <v>14</v>
      </c>
      <c r="D273" s="38" t="s">
        <v>326</v>
      </c>
      <c r="E273" s="10">
        <v>800</v>
      </c>
      <c r="F273" s="13">
        <f>E273/1000</f>
        <v>0.8</v>
      </c>
      <c r="G273" s="14">
        <v>0.8</v>
      </c>
      <c r="H273" s="28" t="str">
        <f>IF((G273&gt;=72)*AND(G273&lt;=603),"Yes","No")</f>
        <v>No</v>
      </c>
      <c r="I273" s="32"/>
      <c r="J273" s="40"/>
      <c r="K273" s="33"/>
      <c r="L273" s="33"/>
      <c r="M273" s="37"/>
      <c r="N273" s="34"/>
      <c r="O273" s="33"/>
    </row>
    <row r="274" spans="2:15">
      <c r="B274" s="10">
        <v>236</v>
      </c>
      <c r="C274" s="38" t="s">
        <v>14</v>
      </c>
      <c r="D274" s="38" t="s">
        <v>327</v>
      </c>
      <c r="E274" s="10">
        <v>416</v>
      </c>
      <c r="F274" s="13">
        <f>E274/1000</f>
        <v>0.41599999999999998</v>
      </c>
      <c r="G274" s="14">
        <v>0.41599999999999998</v>
      </c>
      <c r="H274" s="28" t="str">
        <f>IF((G274&gt;=72)*AND(G274&lt;=603),"Yes","No")</f>
        <v>No</v>
      </c>
      <c r="I274" s="32"/>
      <c r="J274" s="40"/>
      <c r="K274" s="33"/>
      <c r="L274" s="33"/>
      <c r="M274" s="37"/>
      <c r="N274" s="34"/>
      <c r="O274" s="33"/>
    </row>
    <row r="275" spans="2:15">
      <c r="B275" s="10">
        <v>237</v>
      </c>
      <c r="C275" s="38" t="s">
        <v>14</v>
      </c>
      <c r="D275" s="38" t="s">
        <v>328</v>
      </c>
      <c r="E275" s="10">
        <v>636</v>
      </c>
      <c r="F275" s="13">
        <f>E275/1000</f>
        <v>0.63600000000000001</v>
      </c>
      <c r="G275" s="14">
        <v>0.63600000000000001</v>
      </c>
      <c r="H275" s="28" t="str">
        <f>IF((G275&gt;=72)*AND(G275&lt;=603),"Yes","No")</f>
        <v>No</v>
      </c>
      <c r="I275" s="32"/>
      <c r="J275" s="40"/>
      <c r="K275" s="33"/>
      <c r="L275" s="33"/>
      <c r="M275" s="37"/>
      <c r="N275" s="34"/>
      <c r="O275" s="33"/>
    </row>
    <row r="276" spans="2:15">
      <c r="B276" s="10">
        <v>238</v>
      </c>
      <c r="C276" s="38" t="s">
        <v>14</v>
      </c>
      <c r="D276" s="38" t="s">
        <v>329</v>
      </c>
      <c r="E276" s="10">
        <v>870</v>
      </c>
      <c r="F276" s="13">
        <f>E276/1000</f>
        <v>0.87</v>
      </c>
      <c r="G276" s="14">
        <v>0.87</v>
      </c>
      <c r="H276" s="28" t="str">
        <f>IF((G276&gt;=72)*AND(G276&lt;=603),"Yes","No")</f>
        <v>No</v>
      </c>
      <c r="I276" s="32"/>
      <c r="J276" s="40"/>
      <c r="K276" s="33"/>
      <c r="L276" s="33"/>
      <c r="M276" s="37"/>
      <c r="N276" s="34"/>
      <c r="O276" s="33"/>
    </row>
    <row r="277" spans="2:15">
      <c r="B277" s="10">
        <v>239</v>
      </c>
      <c r="C277" s="38" t="s">
        <v>14</v>
      </c>
      <c r="D277" s="38" t="s">
        <v>330</v>
      </c>
      <c r="E277" s="10">
        <v>152</v>
      </c>
      <c r="F277" s="13">
        <f>E277/1000</f>
        <v>0.152</v>
      </c>
      <c r="G277" s="14">
        <v>0.152</v>
      </c>
      <c r="H277" s="28" t="str">
        <f>IF((G277&gt;=72)*AND(G277&lt;=603),"Yes","No")</f>
        <v>No</v>
      </c>
      <c r="I277" s="32"/>
      <c r="J277" s="40"/>
      <c r="K277" s="33"/>
      <c r="L277" s="33"/>
      <c r="M277" s="37"/>
      <c r="N277" s="34"/>
      <c r="O277" s="33"/>
    </row>
    <row r="278" spans="2:15">
      <c r="B278" s="10">
        <v>240</v>
      </c>
      <c r="C278" s="38" t="s">
        <v>14</v>
      </c>
      <c r="D278" s="38" t="s">
        <v>331</v>
      </c>
      <c r="E278" s="10">
        <v>352</v>
      </c>
      <c r="F278" s="13">
        <f>E278/1000</f>
        <v>0.35199999999999998</v>
      </c>
      <c r="G278" s="14">
        <v>0.35199999999999998</v>
      </c>
      <c r="H278" s="28" t="str">
        <f>IF((G278&gt;=72)*AND(G278&lt;=603),"Yes","No")</f>
        <v>No</v>
      </c>
      <c r="I278" s="32"/>
      <c r="J278" s="40"/>
      <c r="K278" s="33"/>
      <c r="L278" s="33"/>
      <c r="M278" s="37"/>
      <c r="N278" s="34"/>
      <c r="O278" s="33"/>
    </row>
    <row r="279" spans="2:15">
      <c r="B279" s="10">
        <v>241</v>
      </c>
      <c r="C279" s="38" t="s">
        <v>14</v>
      </c>
      <c r="D279" s="38" t="s">
        <v>332</v>
      </c>
      <c r="E279" s="10">
        <v>680</v>
      </c>
      <c r="F279" s="13">
        <f>E279/1000</f>
        <v>0.68</v>
      </c>
      <c r="G279" s="14">
        <v>0.68</v>
      </c>
      <c r="H279" s="28" t="str">
        <f>IF((G279&gt;=72)*AND(G279&lt;=603),"Yes","No")</f>
        <v>No</v>
      </c>
      <c r="I279" s="32"/>
      <c r="J279" s="40"/>
      <c r="K279" s="33"/>
      <c r="L279" s="33"/>
      <c r="M279" s="37"/>
      <c r="N279" s="34"/>
      <c r="O279" s="33"/>
    </row>
    <row r="280" spans="2:15">
      <c r="B280" s="10">
        <v>242</v>
      </c>
      <c r="C280" s="38" t="s">
        <v>14</v>
      </c>
      <c r="D280" s="38" t="s">
        <v>333</v>
      </c>
      <c r="E280" s="10">
        <v>760</v>
      </c>
      <c r="F280" s="13">
        <f>E280/1000</f>
        <v>0.76</v>
      </c>
      <c r="G280" s="14">
        <v>0.76</v>
      </c>
      <c r="H280" s="28" t="str">
        <f>IF((G280&gt;=72)*AND(G280&lt;=603),"Yes","No")</f>
        <v>No</v>
      </c>
      <c r="I280" s="32"/>
      <c r="J280" s="40"/>
      <c r="K280" s="33"/>
      <c r="L280" s="33"/>
      <c r="M280" s="37"/>
      <c r="N280" s="34"/>
      <c r="O280" s="33"/>
    </row>
    <row r="281" spans="2:15">
      <c r="B281" s="10">
        <v>243</v>
      </c>
      <c r="C281" s="38" t="s">
        <v>14</v>
      </c>
      <c r="D281" s="38" t="s">
        <v>334</v>
      </c>
      <c r="E281" s="10">
        <v>760</v>
      </c>
      <c r="F281" s="13">
        <f>E281/1000</f>
        <v>0.76</v>
      </c>
      <c r="G281" s="14">
        <v>0.76</v>
      </c>
      <c r="H281" s="28" t="str">
        <f>IF((G281&gt;=72)*AND(G281&lt;=603),"Yes","No")</f>
        <v>No</v>
      </c>
      <c r="I281" s="32"/>
      <c r="J281" s="40"/>
      <c r="K281" s="33"/>
      <c r="L281" s="33"/>
      <c r="M281" s="37"/>
      <c r="N281" s="34"/>
      <c r="O281" s="33"/>
    </row>
    <row r="282" spans="2:15">
      <c r="B282" s="10">
        <v>244</v>
      </c>
      <c r="C282" s="38" t="s">
        <v>14</v>
      </c>
      <c r="D282" s="38" t="s">
        <v>335</v>
      </c>
      <c r="E282" s="10">
        <v>1000</v>
      </c>
      <c r="F282" s="13">
        <f>E282/1000</f>
        <v>1</v>
      </c>
      <c r="G282" s="14">
        <v>1</v>
      </c>
      <c r="H282" s="28" t="str">
        <f>IF((G282&gt;=72)*AND(G282&lt;=603),"Yes","No")</f>
        <v>No</v>
      </c>
      <c r="I282" s="32"/>
      <c r="J282" s="40"/>
      <c r="K282" s="33"/>
      <c r="L282" s="33"/>
      <c r="M282" s="37"/>
      <c r="N282" s="34"/>
      <c r="O282" s="33"/>
    </row>
    <row r="283" spans="2:15">
      <c r="B283" s="10">
        <v>245</v>
      </c>
      <c r="C283" s="38" t="s">
        <v>14</v>
      </c>
      <c r="D283" s="38" t="s">
        <v>336</v>
      </c>
      <c r="E283" s="10">
        <v>990</v>
      </c>
      <c r="F283" s="13">
        <f>E283/1000</f>
        <v>0.99</v>
      </c>
      <c r="G283" s="14">
        <v>0.99</v>
      </c>
      <c r="H283" s="28" t="str">
        <f>IF((G283&gt;=72)*AND(G283&lt;=603),"Yes","No")</f>
        <v>No</v>
      </c>
      <c r="I283" s="32"/>
      <c r="J283" s="40"/>
      <c r="K283" s="33"/>
      <c r="L283" s="33"/>
      <c r="M283" s="37"/>
      <c r="N283" s="34"/>
      <c r="O283" s="33"/>
    </row>
    <row r="284" spans="2:15">
      <c r="B284" s="10">
        <v>246</v>
      </c>
      <c r="C284" s="38" t="s">
        <v>14</v>
      </c>
      <c r="D284" s="38" t="s">
        <v>337</v>
      </c>
      <c r="E284" s="10">
        <v>75</v>
      </c>
      <c r="F284" s="13">
        <f>E284/1000</f>
        <v>7.4999999999999997E-2</v>
      </c>
      <c r="G284" s="14">
        <v>7.4999999999999997E-2</v>
      </c>
      <c r="H284" s="28" t="str">
        <f>IF((G284&gt;=72)*AND(G284&lt;=603),"Yes","No")</f>
        <v>No</v>
      </c>
      <c r="I284" s="32"/>
      <c r="J284" s="40"/>
      <c r="K284" s="33"/>
      <c r="L284" s="33"/>
      <c r="M284" s="37"/>
      <c r="N284" s="34"/>
      <c r="O284" s="33"/>
    </row>
    <row r="285" spans="2:15">
      <c r="B285" s="10">
        <v>247</v>
      </c>
      <c r="C285" s="38" t="s">
        <v>14</v>
      </c>
      <c r="D285" s="38" t="s">
        <v>338</v>
      </c>
      <c r="E285" s="10">
        <v>740</v>
      </c>
      <c r="F285" s="13">
        <f>E285/1000</f>
        <v>0.74</v>
      </c>
      <c r="G285" s="14">
        <v>0.74</v>
      </c>
      <c r="H285" s="28" t="str">
        <f>IF((G285&gt;=72)*AND(G285&lt;=603),"Yes","No")</f>
        <v>No</v>
      </c>
      <c r="I285" s="32"/>
      <c r="J285" s="40"/>
      <c r="K285" s="33"/>
      <c r="L285" s="33"/>
      <c r="M285" s="37"/>
      <c r="N285" s="34"/>
      <c r="O285" s="33"/>
    </row>
    <row r="286" spans="2:15">
      <c r="B286" s="10">
        <v>248</v>
      </c>
      <c r="C286" s="38" t="s">
        <v>14</v>
      </c>
      <c r="D286" s="38" t="s">
        <v>339</v>
      </c>
      <c r="E286" s="10">
        <v>768</v>
      </c>
      <c r="F286" s="13">
        <f>E286/1000</f>
        <v>0.76800000000000002</v>
      </c>
      <c r="G286" s="14">
        <v>0.76800000000000002</v>
      </c>
      <c r="H286" s="28" t="str">
        <f>IF((G286&gt;=72)*AND(G286&lt;=603),"Yes","No")</f>
        <v>No</v>
      </c>
      <c r="I286" s="32"/>
      <c r="J286" s="40"/>
      <c r="K286" s="33"/>
      <c r="L286" s="33"/>
      <c r="M286" s="37"/>
      <c r="N286" s="34"/>
      <c r="O286" s="33"/>
    </row>
    <row r="287" spans="2:15">
      <c r="B287" s="10">
        <v>249</v>
      </c>
      <c r="C287" s="38" t="s">
        <v>14</v>
      </c>
      <c r="D287" s="38" t="s">
        <v>340</v>
      </c>
      <c r="E287" s="10">
        <v>360</v>
      </c>
      <c r="F287" s="13">
        <f>E287/1000</f>
        <v>0.36</v>
      </c>
      <c r="G287" s="14">
        <v>0.36</v>
      </c>
      <c r="H287" s="28" t="str">
        <f>IF((G287&gt;=72)*AND(G287&lt;=603),"Yes","No")</f>
        <v>No</v>
      </c>
      <c r="I287" s="32"/>
      <c r="J287" s="40"/>
      <c r="K287" s="33"/>
      <c r="L287" s="33"/>
      <c r="M287" s="37"/>
      <c r="N287" s="34"/>
      <c r="O287" s="33"/>
    </row>
    <row r="288" spans="2:15">
      <c r="B288" s="10">
        <v>250</v>
      </c>
      <c r="C288" s="38" t="s">
        <v>14</v>
      </c>
      <c r="D288" s="38" t="s">
        <v>341</v>
      </c>
      <c r="E288" s="10">
        <v>800</v>
      </c>
      <c r="F288" s="13">
        <f>E288/1000</f>
        <v>0.8</v>
      </c>
      <c r="G288" s="14">
        <v>0.8</v>
      </c>
      <c r="H288" s="28" t="str">
        <f>IF((G288&gt;=72)*AND(G288&lt;=603),"Yes","No")</f>
        <v>No</v>
      </c>
      <c r="I288" s="32"/>
      <c r="J288" s="40"/>
      <c r="K288" s="33"/>
      <c r="L288" s="33"/>
      <c r="M288" s="37"/>
      <c r="N288" s="34"/>
      <c r="O288" s="33"/>
    </row>
    <row r="289" spans="2:15">
      <c r="B289" s="10">
        <v>251</v>
      </c>
      <c r="C289" s="38" t="s">
        <v>14</v>
      </c>
      <c r="D289" s="38" t="s">
        <v>342</v>
      </c>
      <c r="E289" s="10">
        <v>828</v>
      </c>
      <c r="F289" s="13">
        <f>E289/1000</f>
        <v>0.82799999999999996</v>
      </c>
      <c r="G289" s="14">
        <v>0.82799999999999996</v>
      </c>
      <c r="H289" s="28" t="str">
        <f>IF((G289&gt;=72)*AND(G289&lt;=603),"Yes","No")</f>
        <v>No</v>
      </c>
      <c r="I289" s="32"/>
      <c r="J289" s="40"/>
      <c r="K289" s="33"/>
      <c r="L289" s="33"/>
      <c r="M289" s="37"/>
      <c r="N289" s="34"/>
      <c r="O289" s="33"/>
    </row>
    <row r="290" spans="2:15" ht="24">
      <c r="B290" s="10">
        <v>252</v>
      </c>
      <c r="C290" s="38" t="s">
        <v>14</v>
      </c>
      <c r="D290" s="38" t="s">
        <v>343</v>
      </c>
      <c r="E290" s="10">
        <v>960</v>
      </c>
      <c r="F290" s="13">
        <f>E290/1000</f>
        <v>0.96</v>
      </c>
      <c r="G290" s="14">
        <v>0.96</v>
      </c>
      <c r="H290" s="28" t="str">
        <f>IF((G290&gt;=72)*AND(G290&lt;=603),"Yes","No")</f>
        <v>No</v>
      </c>
      <c r="I290" s="32"/>
      <c r="J290" s="40"/>
      <c r="K290" s="33"/>
      <c r="L290" s="33"/>
      <c r="M290" s="37"/>
      <c r="N290" s="34"/>
      <c r="O290" s="33"/>
    </row>
    <row r="291" spans="2:15">
      <c r="B291" s="10">
        <v>253</v>
      </c>
      <c r="C291" s="38" t="s">
        <v>14</v>
      </c>
      <c r="D291" s="38" t="s">
        <v>344</v>
      </c>
      <c r="E291" s="10">
        <v>280</v>
      </c>
      <c r="F291" s="13">
        <f>E291/1000</f>
        <v>0.28000000000000003</v>
      </c>
      <c r="G291" s="14">
        <v>0.28000000000000003</v>
      </c>
      <c r="H291" s="28" t="str">
        <f>IF((G291&gt;=72)*AND(G291&lt;=603),"Yes","No")</f>
        <v>No</v>
      </c>
      <c r="I291" s="32"/>
      <c r="J291" s="40"/>
      <c r="K291" s="33"/>
      <c r="L291" s="33"/>
      <c r="M291" s="37"/>
      <c r="N291" s="34"/>
      <c r="O291" s="33"/>
    </row>
    <row r="292" spans="2:15">
      <c r="B292" s="10">
        <v>254</v>
      </c>
      <c r="C292" s="38" t="s">
        <v>14</v>
      </c>
      <c r="D292" s="38" t="s">
        <v>345</v>
      </c>
      <c r="E292" s="10">
        <v>412</v>
      </c>
      <c r="F292" s="13">
        <f>E292/1000</f>
        <v>0.41199999999999998</v>
      </c>
      <c r="G292" s="14">
        <v>0.41199999999999998</v>
      </c>
      <c r="H292" s="28" t="str">
        <f>IF((G292&gt;=72)*AND(G292&lt;=603),"Yes","No")</f>
        <v>No</v>
      </c>
      <c r="I292" s="32"/>
      <c r="J292" s="40"/>
      <c r="K292" s="33"/>
      <c r="L292" s="33"/>
      <c r="M292" s="37"/>
      <c r="N292" s="34"/>
      <c r="O292" s="33"/>
    </row>
    <row r="293" spans="2:15">
      <c r="B293" s="10">
        <v>255</v>
      </c>
      <c r="C293" s="38" t="s">
        <v>14</v>
      </c>
      <c r="D293" s="38" t="s">
        <v>346</v>
      </c>
      <c r="E293" s="10">
        <v>940</v>
      </c>
      <c r="F293" s="13">
        <f>E293/1000</f>
        <v>0.94</v>
      </c>
      <c r="G293" s="14">
        <v>0.94</v>
      </c>
      <c r="H293" s="28" t="str">
        <f>IF((G293&gt;=72)*AND(G293&lt;=603),"Yes","No")</f>
        <v>No</v>
      </c>
      <c r="I293" s="32"/>
      <c r="J293" s="40"/>
      <c r="K293" s="33"/>
      <c r="L293" s="33"/>
      <c r="M293" s="37"/>
      <c r="N293" s="34"/>
      <c r="O293" s="33"/>
    </row>
    <row r="294" spans="2:15">
      <c r="B294" s="10">
        <v>256</v>
      </c>
      <c r="C294" s="38" t="s">
        <v>14</v>
      </c>
      <c r="D294" s="38" t="s">
        <v>347</v>
      </c>
      <c r="E294" s="10">
        <v>736</v>
      </c>
      <c r="F294" s="13">
        <f>E294/1000</f>
        <v>0.73599999999999999</v>
      </c>
      <c r="G294" s="14">
        <v>0.73599999999999999</v>
      </c>
      <c r="H294" s="28" t="str">
        <f>IF((G294&gt;=72)*AND(G294&lt;=603),"Yes","No")</f>
        <v>No</v>
      </c>
      <c r="I294" s="32"/>
      <c r="J294" s="40"/>
      <c r="K294" s="33"/>
      <c r="L294" s="33"/>
      <c r="M294" s="37"/>
      <c r="N294" s="34"/>
      <c r="O294" s="33"/>
    </row>
    <row r="295" spans="2:15">
      <c r="B295" s="10">
        <v>257</v>
      </c>
      <c r="C295" s="38" t="s">
        <v>14</v>
      </c>
      <c r="D295" s="38" t="s">
        <v>348</v>
      </c>
      <c r="E295" s="10">
        <v>323</v>
      </c>
      <c r="F295" s="13">
        <f>E295/1000</f>
        <v>0.32300000000000001</v>
      </c>
      <c r="G295" s="14">
        <v>0.32300000000000001</v>
      </c>
      <c r="H295" s="28" t="str">
        <f>IF((G295&gt;=72)*AND(G295&lt;=603),"Yes","No")</f>
        <v>No</v>
      </c>
      <c r="I295" s="32"/>
      <c r="J295" s="40"/>
      <c r="K295" s="33"/>
      <c r="L295" s="33"/>
      <c r="M295" s="37"/>
      <c r="N295" s="34"/>
      <c r="O295" s="33"/>
    </row>
    <row r="296" spans="2:15">
      <c r="B296" s="10">
        <v>258</v>
      </c>
      <c r="C296" s="38" t="s">
        <v>14</v>
      </c>
      <c r="D296" s="38" t="s">
        <v>349</v>
      </c>
      <c r="E296" s="10">
        <v>624</v>
      </c>
      <c r="F296" s="13">
        <f>E296/1000</f>
        <v>0.624</v>
      </c>
      <c r="G296" s="14">
        <v>0.624</v>
      </c>
      <c r="H296" s="28" t="str">
        <f>IF((G296&gt;=72)*AND(G296&lt;=603),"Yes","No")</f>
        <v>No</v>
      </c>
      <c r="I296" s="32"/>
      <c r="J296" s="40"/>
      <c r="K296" s="33"/>
      <c r="L296" s="33"/>
      <c r="M296" s="37"/>
      <c r="N296" s="34"/>
      <c r="O296" s="33"/>
    </row>
    <row r="297" spans="2:15">
      <c r="B297" s="10">
        <v>259</v>
      </c>
      <c r="C297" s="38" t="s">
        <v>14</v>
      </c>
      <c r="D297" s="38" t="s">
        <v>350</v>
      </c>
      <c r="E297" s="10">
        <v>500</v>
      </c>
      <c r="F297" s="13">
        <f>E297/1000</f>
        <v>0.5</v>
      </c>
      <c r="G297" s="14">
        <v>0.5</v>
      </c>
      <c r="H297" s="28" t="str">
        <f>IF((G297&gt;=72)*AND(G297&lt;=603),"Yes","No")</f>
        <v>No</v>
      </c>
      <c r="I297" s="32"/>
      <c r="J297" s="40"/>
      <c r="K297" s="33"/>
      <c r="L297" s="33"/>
      <c r="M297" s="37"/>
      <c r="N297" s="34"/>
      <c r="O297" s="33"/>
    </row>
    <row r="298" spans="2:15">
      <c r="B298" s="10">
        <v>260</v>
      </c>
      <c r="C298" s="38" t="s">
        <v>14</v>
      </c>
      <c r="D298" s="38" t="s">
        <v>351</v>
      </c>
      <c r="E298" s="10">
        <v>1000</v>
      </c>
      <c r="F298" s="13">
        <f>E298/1000</f>
        <v>1</v>
      </c>
      <c r="G298" s="14">
        <v>1</v>
      </c>
      <c r="H298" s="28" t="str">
        <f>IF((G298&gt;=72)*AND(G298&lt;=603),"Yes","No")</f>
        <v>No</v>
      </c>
      <c r="I298" s="32"/>
      <c r="J298" s="40"/>
      <c r="K298" s="33"/>
      <c r="L298" s="33"/>
      <c r="M298" s="37"/>
      <c r="N298" s="34"/>
      <c r="O298" s="33"/>
    </row>
    <row r="299" spans="2:15">
      <c r="B299" s="10">
        <v>261</v>
      </c>
      <c r="C299" s="38" t="s">
        <v>14</v>
      </c>
      <c r="D299" s="38" t="s">
        <v>352</v>
      </c>
      <c r="E299" s="10">
        <v>464</v>
      </c>
      <c r="F299" s="13">
        <f>E299/1000</f>
        <v>0.46400000000000002</v>
      </c>
      <c r="G299" s="14">
        <v>0.46400000000000002</v>
      </c>
      <c r="H299" s="28" t="str">
        <f>IF((G299&gt;=72)*AND(G299&lt;=603),"Yes","No")</f>
        <v>No</v>
      </c>
      <c r="I299" s="32"/>
      <c r="J299" s="40"/>
      <c r="K299" s="33"/>
      <c r="L299" s="33"/>
      <c r="M299" s="37"/>
      <c r="N299" s="34"/>
      <c r="O299" s="33"/>
    </row>
    <row r="300" spans="2:15">
      <c r="B300" s="10">
        <v>262</v>
      </c>
      <c r="C300" s="38" t="s">
        <v>14</v>
      </c>
      <c r="D300" s="38" t="s">
        <v>353</v>
      </c>
      <c r="E300" s="10">
        <v>1000</v>
      </c>
      <c r="F300" s="13">
        <f>E300/1000</f>
        <v>1</v>
      </c>
      <c r="G300" s="14">
        <v>1</v>
      </c>
      <c r="H300" s="28" t="str">
        <f>IF((G300&gt;=72)*AND(G300&lt;=603),"Yes","No")</f>
        <v>No</v>
      </c>
      <c r="I300" s="32"/>
      <c r="J300" s="40"/>
      <c r="K300" s="33"/>
      <c r="L300" s="33"/>
      <c r="M300" s="37"/>
      <c r="N300" s="34"/>
      <c r="O300" s="33"/>
    </row>
    <row r="301" spans="2:15">
      <c r="B301" s="10">
        <v>263</v>
      </c>
      <c r="C301" s="38" t="s">
        <v>14</v>
      </c>
      <c r="D301" s="38" t="s">
        <v>354</v>
      </c>
      <c r="E301" s="10">
        <v>640</v>
      </c>
      <c r="F301" s="13">
        <f>E301/1000</f>
        <v>0.64</v>
      </c>
      <c r="G301" s="14">
        <v>0.64</v>
      </c>
      <c r="H301" s="28" t="str">
        <f>IF((G301&gt;=72)*AND(G301&lt;=603),"Yes","No")</f>
        <v>No</v>
      </c>
      <c r="I301" s="32"/>
      <c r="J301" s="40"/>
      <c r="K301" s="33"/>
      <c r="L301" s="33"/>
      <c r="M301" s="37"/>
      <c r="N301" s="34"/>
      <c r="O301" s="33"/>
    </row>
    <row r="302" spans="2:15">
      <c r="B302" s="10">
        <v>264</v>
      </c>
      <c r="C302" s="38" t="s">
        <v>14</v>
      </c>
      <c r="D302" s="38" t="s">
        <v>355</v>
      </c>
      <c r="E302" s="10">
        <v>800</v>
      </c>
      <c r="F302" s="13">
        <f>E302/1000</f>
        <v>0.8</v>
      </c>
      <c r="G302" s="14">
        <v>0.8</v>
      </c>
      <c r="H302" s="28" t="str">
        <f>IF((G302&gt;=72)*AND(G302&lt;=603),"Yes","No")</f>
        <v>No</v>
      </c>
      <c r="I302" s="32"/>
      <c r="J302" s="40"/>
      <c r="K302" s="33"/>
      <c r="L302" s="33"/>
      <c r="M302" s="37"/>
      <c r="N302" s="34"/>
      <c r="O302" s="33"/>
    </row>
    <row r="303" spans="2:15">
      <c r="B303" s="10">
        <v>265</v>
      </c>
      <c r="C303" s="38" t="s">
        <v>14</v>
      </c>
      <c r="D303" s="38" t="s">
        <v>356</v>
      </c>
      <c r="E303" s="10">
        <v>664</v>
      </c>
      <c r="F303" s="13">
        <f>E303/1000</f>
        <v>0.66400000000000003</v>
      </c>
      <c r="G303" s="14">
        <v>0.66400000000000003</v>
      </c>
      <c r="H303" s="28" t="str">
        <f>IF((G303&gt;=72)*AND(G303&lt;=603),"Yes","No")</f>
        <v>No</v>
      </c>
      <c r="I303" s="32"/>
      <c r="J303" s="40"/>
      <c r="K303" s="33"/>
      <c r="L303" s="33"/>
      <c r="M303" s="37"/>
      <c r="N303" s="34"/>
      <c r="O303" s="33"/>
    </row>
    <row r="304" spans="2:15">
      <c r="B304" s="10">
        <v>266</v>
      </c>
      <c r="C304" s="38" t="s">
        <v>14</v>
      </c>
      <c r="D304" s="38" t="s">
        <v>228</v>
      </c>
      <c r="E304" s="10">
        <v>788</v>
      </c>
      <c r="F304" s="13">
        <f>E304/1000</f>
        <v>0.78800000000000003</v>
      </c>
      <c r="G304" s="14">
        <v>0.78800000000000003</v>
      </c>
      <c r="H304" s="28" t="str">
        <f>IF((G304&gt;=72)*AND(G304&lt;=603),"Yes","No")</f>
        <v>No</v>
      </c>
      <c r="I304" s="32"/>
      <c r="J304" s="40"/>
      <c r="K304" s="33"/>
      <c r="L304" s="33"/>
      <c r="M304" s="37"/>
      <c r="N304" s="34"/>
      <c r="O304" s="33"/>
    </row>
    <row r="305" spans="2:15">
      <c r="B305" s="10">
        <v>267</v>
      </c>
      <c r="C305" s="38" t="s">
        <v>14</v>
      </c>
      <c r="D305" s="38" t="s">
        <v>357</v>
      </c>
      <c r="E305" s="10">
        <v>880</v>
      </c>
      <c r="F305" s="13">
        <f>E305/1000</f>
        <v>0.88</v>
      </c>
      <c r="G305" s="14">
        <v>0.88</v>
      </c>
      <c r="H305" s="28" t="str">
        <f>IF((G305&gt;=72)*AND(G305&lt;=603),"Yes","No")</f>
        <v>No</v>
      </c>
      <c r="I305" s="32"/>
      <c r="J305" s="40"/>
      <c r="K305" s="33"/>
      <c r="L305" s="33"/>
      <c r="M305" s="37"/>
      <c r="N305" s="34"/>
      <c r="O305" s="33"/>
    </row>
    <row r="306" spans="2:15">
      <c r="B306" s="10">
        <v>268</v>
      </c>
      <c r="C306" s="38" t="s">
        <v>14</v>
      </c>
      <c r="D306" s="38" t="s">
        <v>358</v>
      </c>
      <c r="E306" s="10">
        <v>1000</v>
      </c>
      <c r="F306" s="13">
        <f>E306/1000</f>
        <v>1</v>
      </c>
      <c r="G306" s="14">
        <v>1</v>
      </c>
      <c r="H306" s="28" t="str">
        <f>IF((G306&gt;=72)*AND(G306&lt;=603),"Yes","No")</f>
        <v>No</v>
      </c>
      <c r="I306" s="32"/>
      <c r="J306" s="40"/>
      <c r="K306" s="33"/>
      <c r="L306" s="33"/>
      <c r="M306" s="37"/>
      <c r="N306" s="34"/>
      <c r="O306" s="33"/>
    </row>
    <row r="307" spans="2:15">
      <c r="B307" s="10">
        <v>269</v>
      </c>
      <c r="C307" s="38" t="s">
        <v>14</v>
      </c>
      <c r="D307" s="38" t="s">
        <v>359</v>
      </c>
      <c r="E307" s="10">
        <v>364</v>
      </c>
      <c r="F307" s="13">
        <f>E307/1000</f>
        <v>0.36399999999999999</v>
      </c>
      <c r="G307" s="14">
        <v>0.36399999999999999</v>
      </c>
      <c r="H307" s="28" t="str">
        <f>IF((G307&gt;=72)*AND(G307&lt;=603),"Yes","No")</f>
        <v>No</v>
      </c>
      <c r="I307" s="32"/>
      <c r="J307" s="40"/>
      <c r="K307" s="33"/>
      <c r="L307" s="33"/>
      <c r="M307" s="37"/>
      <c r="N307" s="34"/>
      <c r="O307" s="33"/>
    </row>
    <row r="308" spans="2:15">
      <c r="B308" s="10">
        <v>270</v>
      </c>
      <c r="C308" s="38" t="s">
        <v>14</v>
      </c>
      <c r="D308" s="38" t="s">
        <v>121</v>
      </c>
      <c r="E308" s="10">
        <v>500</v>
      </c>
      <c r="F308" s="13">
        <f>E308/1000</f>
        <v>0.5</v>
      </c>
      <c r="G308" s="14">
        <v>0.5</v>
      </c>
      <c r="H308" s="28" t="str">
        <f>IF((G308&gt;=72)*AND(G308&lt;=603),"Yes","No")</f>
        <v>No</v>
      </c>
      <c r="I308" s="32"/>
      <c r="J308" s="40"/>
      <c r="K308" s="33"/>
      <c r="L308" s="33"/>
      <c r="M308" s="37"/>
      <c r="N308" s="34"/>
      <c r="O308" s="33"/>
    </row>
    <row r="309" spans="2:15">
      <c r="B309" s="10">
        <v>271</v>
      </c>
      <c r="C309" s="38" t="s">
        <v>14</v>
      </c>
      <c r="D309" s="38" t="s">
        <v>360</v>
      </c>
      <c r="E309" s="10">
        <v>800</v>
      </c>
      <c r="F309" s="13">
        <f>E309/1000</f>
        <v>0.8</v>
      </c>
      <c r="G309" s="14">
        <v>0.8</v>
      </c>
      <c r="H309" s="28" t="str">
        <f>IF((G309&gt;=72)*AND(G309&lt;=603),"Yes","No")</f>
        <v>No</v>
      </c>
      <c r="I309" s="32"/>
      <c r="J309" s="40"/>
      <c r="K309" s="33"/>
      <c r="L309" s="33"/>
      <c r="M309" s="37"/>
      <c r="N309" s="34"/>
      <c r="O309" s="33"/>
    </row>
    <row r="310" spans="2:15">
      <c r="B310" s="10">
        <v>272</v>
      </c>
      <c r="C310" s="38" t="s">
        <v>14</v>
      </c>
      <c r="D310" s="38" t="s">
        <v>361</v>
      </c>
      <c r="E310" s="10">
        <v>420</v>
      </c>
      <c r="F310" s="13">
        <f>E310/1000</f>
        <v>0.42</v>
      </c>
      <c r="G310" s="14">
        <v>0.42</v>
      </c>
      <c r="H310" s="28" t="str">
        <f>IF((G310&gt;=72)*AND(G310&lt;=603),"Yes","No")</f>
        <v>No</v>
      </c>
      <c r="I310" s="32"/>
      <c r="J310" s="40"/>
      <c r="K310" s="33"/>
      <c r="L310" s="33"/>
      <c r="M310" s="37"/>
      <c r="N310" s="34"/>
      <c r="O310" s="33"/>
    </row>
    <row r="311" spans="2:15">
      <c r="B311" s="10">
        <v>273</v>
      </c>
      <c r="C311" s="38" t="s">
        <v>14</v>
      </c>
      <c r="D311" s="38" t="s">
        <v>362</v>
      </c>
      <c r="E311" s="10">
        <v>600</v>
      </c>
      <c r="F311" s="13">
        <f>E311/1000</f>
        <v>0.6</v>
      </c>
      <c r="G311" s="14">
        <v>0.6</v>
      </c>
      <c r="H311" s="28" t="str">
        <f>IF((G311&gt;=72)*AND(G311&lt;=603),"Yes","No")</f>
        <v>No</v>
      </c>
      <c r="I311" s="32"/>
      <c r="J311" s="40"/>
      <c r="K311" s="33"/>
      <c r="L311" s="33"/>
      <c r="M311" s="37"/>
      <c r="N311" s="34"/>
      <c r="O311" s="33"/>
    </row>
    <row r="312" spans="2:15">
      <c r="B312" s="10">
        <v>274</v>
      </c>
      <c r="C312" s="38" t="s">
        <v>14</v>
      </c>
      <c r="D312" s="38" t="s">
        <v>363</v>
      </c>
      <c r="E312" s="10">
        <v>504</v>
      </c>
      <c r="F312" s="13">
        <f>E312/1000</f>
        <v>0.504</v>
      </c>
      <c r="G312" s="14">
        <v>0.504</v>
      </c>
      <c r="H312" s="28" t="str">
        <f>IF((G312&gt;=72)*AND(G312&lt;=603),"Yes","No")</f>
        <v>No</v>
      </c>
      <c r="I312" s="32"/>
      <c r="J312" s="40"/>
      <c r="K312" s="33"/>
      <c r="L312" s="33"/>
      <c r="M312" s="37"/>
      <c r="N312" s="34"/>
      <c r="O312" s="33"/>
    </row>
    <row r="313" spans="2:15">
      <c r="B313" s="10">
        <v>275</v>
      </c>
      <c r="C313" s="38" t="s">
        <v>14</v>
      </c>
      <c r="D313" s="38" t="s">
        <v>364</v>
      </c>
      <c r="E313" s="10">
        <v>770</v>
      </c>
      <c r="F313" s="13">
        <f>E313/1000</f>
        <v>0.77</v>
      </c>
      <c r="G313" s="14">
        <v>0.77</v>
      </c>
      <c r="H313" s="28" t="str">
        <f>IF((G313&gt;=72)*AND(G313&lt;=603),"Yes","No")</f>
        <v>No</v>
      </c>
      <c r="I313" s="32"/>
      <c r="J313" s="40"/>
      <c r="K313" s="33"/>
      <c r="L313" s="33"/>
      <c r="M313" s="37"/>
      <c r="N313" s="34"/>
      <c r="O313" s="33"/>
    </row>
    <row r="314" spans="2:15">
      <c r="B314" s="10">
        <v>276</v>
      </c>
      <c r="C314" s="38" t="s">
        <v>14</v>
      </c>
      <c r="D314" s="38" t="s">
        <v>365</v>
      </c>
      <c r="E314" s="10">
        <v>70</v>
      </c>
      <c r="F314" s="13">
        <f>E314/1000</f>
        <v>7.0000000000000007E-2</v>
      </c>
      <c r="G314" s="14">
        <v>7.0000000000000007E-2</v>
      </c>
      <c r="H314" s="28" t="str">
        <f>IF((G314&gt;=72)*AND(G314&lt;=603),"Yes","No")</f>
        <v>No</v>
      </c>
      <c r="I314" s="32"/>
      <c r="J314" s="40"/>
      <c r="K314" s="33"/>
      <c r="L314" s="33"/>
      <c r="M314" s="37"/>
      <c r="N314" s="34"/>
      <c r="O314" s="33"/>
    </row>
    <row r="315" spans="2:15">
      <c r="B315" s="10">
        <v>277</v>
      </c>
      <c r="C315" s="38" t="s">
        <v>14</v>
      </c>
      <c r="D315" s="38" t="s">
        <v>366</v>
      </c>
      <c r="E315" s="10">
        <v>800</v>
      </c>
      <c r="F315" s="13">
        <f>E315/1000</f>
        <v>0.8</v>
      </c>
      <c r="G315" s="14">
        <v>0.8</v>
      </c>
      <c r="H315" s="28" t="str">
        <f>IF((G315&gt;=72)*AND(G315&lt;=603),"Yes","No")</f>
        <v>No</v>
      </c>
      <c r="I315" s="32"/>
      <c r="J315" s="40"/>
      <c r="K315" s="33"/>
      <c r="L315" s="33"/>
      <c r="M315" s="37"/>
      <c r="N315" s="34"/>
      <c r="O315" s="33"/>
    </row>
    <row r="316" spans="2:15">
      <c r="B316" s="10">
        <v>278</v>
      </c>
      <c r="C316" s="38" t="s">
        <v>14</v>
      </c>
      <c r="D316" s="38" t="s">
        <v>367</v>
      </c>
      <c r="E316" s="10">
        <v>704</v>
      </c>
      <c r="F316" s="13">
        <f>E316/1000</f>
        <v>0.70399999999999996</v>
      </c>
      <c r="G316" s="14">
        <v>0.70399999999999996</v>
      </c>
      <c r="H316" s="28" t="str">
        <f>IF((G316&gt;=72)*AND(G316&lt;=603),"Yes","No")</f>
        <v>No</v>
      </c>
      <c r="I316" s="32"/>
      <c r="J316" s="40"/>
      <c r="K316" s="33"/>
      <c r="L316" s="33"/>
      <c r="M316" s="37"/>
      <c r="N316" s="34"/>
      <c r="O316" s="33"/>
    </row>
    <row r="317" spans="2:15">
      <c r="B317" s="10">
        <v>279</v>
      </c>
      <c r="C317" s="38" t="s">
        <v>14</v>
      </c>
      <c r="D317" s="38" t="s">
        <v>368</v>
      </c>
      <c r="E317" s="10">
        <v>600</v>
      </c>
      <c r="F317" s="13">
        <f>E317/1000</f>
        <v>0.6</v>
      </c>
      <c r="G317" s="14">
        <v>0.6</v>
      </c>
      <c r="H317" s="28" t="str">
        <f>IF((G317&gt;=72)*AND(G317&lt;=603),"Yes","No")</f>
        <v>No</v>
      </c>
      <c r="I317" s="32"/>
      <c r="J317" s="40"/>
      <c r="K317" s="33"/>
      <c r="L317" s="33"/>
      <c r="M317" s="37"/>
      <c r="N317" s="34"/>
      <c r="O317" s="33"/>
    </row>
    <row r="318" spans="2:15">
      <c r="B318" s="10">
        <v>280</v>
      </c>
      <c r="C318" s="38" t="s">
        <v>14</v>
      </c>
      <c r="D318" s="38" t="s">
        <v>369</v>
      </c>
      <c r="E318" s="10">
        <v>490</v>
      </c>
      <c r="F318" s="13">
        <f>E318/1000</f>
        <v>0.49</v>
      </c>
      <c r="G318" s="14">
        <v>0.49</v>
      </c>
      <c r="H318" s="28" t="str">
        <f>IF((G318&gt;=72)*AND(G318&lt;=603),"Yes","No")</f>
        <v>No</v>
      </c>
      <c r="I318" s="32"/>
      <c r="J318" s="40"/>
      <c r="K318" s="33"/>
      <c r="L318" s="33"/>
      <c r="M318" s="37"/>
      <c r="N318" s="34"/>
      <c r="O318" s="33"/>
    </row>
    <row r="319" spans="2:15">
      <c r="B319" s="10">
        <v>281</v>
      </c>
      <c r="C319" s="38" t="s">
        <v>14</v>
      </c>
      <c r="D319" s="38" t="s">
        <v>228</v>
      </c>
      <c r="E319" s="10">
        <v>656</v>
      </c>
      <c r="F319" s="13">
        <f>E319/1000</f>
        <v>0.65600000000000003</v>
      </c>
      <c r="G319" s="14">
        <v>0.65600000000000003</v>
      </c>
      <c r="H319" s="28" t="str">
        <f>IF((G319&gt;=72)*AND(G319&lt;=603),"Yes","No")</f>
        <v>No</v>
      </c>
      <c r="I319" s="32"/>
      <c r="J319" s="40"/>
      <c r="K319" s="33"/>
      <c r="L319" s="33"/>
      <c r="M319" s="37"/>
      <c r="N319" s="34"/>
      <c r="O319" s="33"/>
    </row>
    <row r="320" spans="2:15">
      <c r="B320" s="10">
        <v>282</v>
      </c>
      <c r="C320" s="38" t="s">
        <v>14</v>
      </c>
      <c r="D320" s="38" t="s">
        <v>370</v>
      </c>
      <c r="E320" s="10">
        <v>649</v>
      </c>
      <c r="F320" s="13">
        <f>E320/1000</f>
        <v>0.64900000000000002</v>
      </c>
      <c r="G320" s="14">
        <v>0.64900000000000002</v>
      </c>
      <c r="H320" s="28" t="str">
        <f>IF((G320&gt;=72)*AND(G320&lt;=603),"Yes","No")</f>
        <v>No</v>
      </c>
      <c r="I320" s="32"/>
      <c r="J320" s="40"/>
      <c r="K320" s="33"/>
      <c r="L320" s="33"/>
      <c r="M320" s="37"/>
      <c r="N320" s="34"/>
      <c r="O320" s="33"/>
    </row>
    <row r="321" spans="2:15">
      <c r="B321" s="10">
        <v>283</v>
      </c>
      <c r="C321" s="38" t="s">
        <v>14</v>
      </c>
      <c r="D321" s="38" t="s">
        <v>371</v>
      </c>
      <c r="E321" s="10">
        <v>680</v>
      </c>
      <c r="F321" s="13">
        <f>E321/1000</f>
        <v>0.68</v>
      </c>
      <c r="G321" s="14">
        <v>0.68</v>
      </c>
      <c r="H321" s="28" t="str">
        <f>IF((G321&gt;=72)*AND(G321&lt;=603),"Yes","No")</f>
        <v>No</v>
      </c>
      <c r="I321" s="32"/>
      <c r="J321" s="40"/>
      <c r="K321" s="33"/>
      <c r="L321" s="33"/>
      <c r="M321" s="37"/>
      <c r="N321" s="34"/>
      <c r="O321" s="33"/>
    </row>
    <row r="322" spans="2:15">
      <c r="B322" s="10">
        <v>284</v>
      </c>
      <c r="C322" s="38" t="s">
        <v>14</v>
      </c>
      <c r="D322" s="38" t="s">
        <v>372</v>
      </c>
      <c r="E322" s="10">
        <v>280</v>
      </c>
      <c r="F322" s="13">
        <f>E322/1000</f>
        <v>0.28000000000000003</v>
      </c>
      <c r="G322" s="14">
        <v>0.28000000000000003</v>
      </c>
      <c r="H322" s="28" t="str">
        <f>IF((G322&gt;=72)*AND(G322&lt;=603),"Yes","No")</f>
        <v>No</v>
      </c>
      <c r="I322" s="32"/>
      <c r="J322" s="40"/>
      <c r="K322" s="33"/>
      <c r="L322" s="33"/>
      <c r="M322" s="37"/>
      <c r="N322" s="34"/>
      <c r="O322" s="33"/>
    </row>
    <row r="323" spans="2:15">
      <c r="B323" s="10">
        <v>285</v>
      </c>
      <c r="C323" s="38" t="s">
        <v>14</v>
      </c>
      <c r="D323" s="38" t="s">
        <v>373</v>
      </c>
      <c r="E323" s="10">
        <v>528</v>
      </c>
      <c r="F323" s="13">
        <f>E323/1000</f>
        <v>0.52800000000000002</v>
      </c>
      <c r="G323" s="14">
        <v>0.52800000000000002</v>
      </c>
      <c r="H323" s="28" t="str">
        <f>IF((G323&gt;=72)*AND(G323&lt;=603),"Yes","No")</f>
        <v>No</v>
      </c>
      <c r="I323" s="32"/>
      <c r="J323" s="40"/>
      <c r="K323" s="33"/>
      <c r="L323" s="33"/>
      <c r="M323" s="37"/>
      <c r="N323" s="34"/>
      <c r="O323" s="33"/>
    </row>
    <row r="324" spans="2:15">
      <c r="B324" s="10">
        <v>286</v>
      </c>
      <c r="C324" s="38" t="s">
        <v>14</v>
      </c>
      <c r="D324" s="38" t="s">
        <v>374</v>
      </c>
      <c r="E324" s="10">
        <v>144</v>
      </c>
      <c r="F324" s="13">
        <f>E324/1000</f>
        <v>0.14399999999999999</v>
      </c>
      <c r="G324" s="14">
        <v>0.14399999999999999</v>
      </c>
      <c r="H324" s="28" t="str">
        <f>IF((G324&gt;=72)*AND(G324&lt;=603),"Yes","No")</f>
        <v>No</v>
      </c>
      <c r="I324" s="32"/>
      <c r="J324" s="40"/>
      <c r="K324" s="33"/>
      <c r="L324" s="33"/>
      <c r="M324" s="37"/>
      <c r="N324" s="34"/>
      <c r="O324" s="33"/>
    </row>
    <row r="325" spans="2:15">
      <c r="B325" s="10">
        <v>287</v>
      </c>
      <c r="C325" s="38" t="s">
        <v>14</v>
      </c>
      <c r="D325" s="38" t="s">
        <v>375</v>
      </c>
      <c r="E325" s="10">
        <v>7.5</v>
      </c>
      <c r="F325" s="13">
        <f>E325/1000</f>
        <v>7.4999999999999997E-3</v>
      </c>
      <c r="G325" s="14">
        <v>7.4999999999999997E-3</v>
      </c>
      <c r="H325" s="28" t="str">
        <f>IF((G325&gt;=72)*AND(G325&lt;=603),"Yes","No")</f>
        <v>No</v>
      </c>
      <c r="I325" s="32"/>
      <c r="J325" s="40"/>
      <c r="K325" s="33"/>
      <c r="L325" s="33"/>
      <c r="M325" s="37"/>
      <c r="N325" s="34"/>
      <c r="O325" s="33"/>
    </row>
    <row r="326" spans="2:15">
      <c r="B326" s="10">
        <v>288</v>
      </c>
      <c r="C326" s="38" t="s">
        <v>14</v>
      </c>
      <c r="D326" s="38" t="s">
        <v>376</v>
      </c>
      <c r="E326" s="10">
        <v>640</v>
      </c>
      <c r="F326" s="13">
        <f>E326/1000</f>
        <v>0.64</v>
      </c>
      <c r="G326" s="14">
        <v>0.64</v>
      </c>
      <c r="H326" s="28" t="str">
        <f>IF((G326&gt;=72)*AND(G326&lt;=603),"Yes","No")</f>
        <v>No</v>
      </c>
      <c r="I326" s="32"/>
      <c r="J326" s="40"/>
      <c r="K326" s="33"/>
      <c r="L326" s="33"/>
      <c r="M326" s="37"/>
      <c r="N326" s="34"/>
      <c r="O326" s="33"/>
    </row>
    <row r="327" spans="2:15">
      <c r="B327" s="10">
        <v>289</v>
      </c>
      <c r="C327" s="38" t="s">
        <v>14</v>
      </c>
      <c r="D327" s="38" t="s">
        <v>377</v>
      </c>
      <c r="E327" s="10">
        <v>940</v>
      </c>
      <c r="F327" s="13">
        <f>E327/1000</f>
        <v>0.94</v>
      </c>
      <c r="G327" s="14">
        <v>0.94</v>
      </c>
      <c r="H327" s="28" t="str">
        <f>IF((G327&gt;=72)*AND(G327&lt;=603),"Yes","No")</f>
        <v>No</v>
      </c>
      <c r="I327" s="32"/>
      <c r="J327" s="40"/>
      <c r="K327" s="33"/>
      <c r="L327" s="33"/>
      <c r="M327" s="37"/>
      <c r="N327" s="34"/>
      <c r="O327" s="33"/>
    </row>
    <row r="328" spans="2:15">
      <c r="B328" s="10">
        <v>290</v>
      </c>
      <c r="C328" s="38" t="s">
        <v>14</v>
      </c>
      <c r="D328" s="38" t="s">
        <v>378</v>
      </c>
      <c r="E328" s="10">
        <v>144</v>
      </c>
      <c r="F328" s="13">
        <f>E328/1000</f>
        <v>0.14399999999999999</v>
      </c>
      <c r="G328" s="14">
        <v>0.14399999999999999</v>
      </c>
      <c r="H328" s="28" t="str">
        <f>IF((G328&gt;=72)*AND(G328&lt;=603),"Yes","No")</f>
        <v>No</v>
      </c>
      <c r="I328" s="32"/>
      <c r="J328" s="40"/>
      <c r="K328" s="33"/>
      <c r="L328" s="33"/>
      <c r="M328" s="37"/>
      <c r="N328" s="34"/>
      <c r="O328" s="33"/>
    </row>
    <row r="329" spans="2:15">
      <c r="B329" s="10">
        <v>291</v>
      </c>
      <c r="C329" s="38" t="s">
        <v>14</v>
      </c>
      <c r="D329" s="38" t="s">
        <v>379</v>
      </c>
      <c r="E329" s="10">
        <v>424</v>
      </c>
      <c r="F329" s="13">
        <f>E329/1000</f>
        <v>0.42399999999999999</v>
      </c>
      <c r="G329" s="14">
        <v>0.42399999999999999</v>
      </c>
      <c r="H329" s="28" t="str">
        <f>IF((G329&gt;=72)*AND(G329&lt;=603),"Yes","No")</f>
        <v>No</v>
      </c>
      <c r="I329" s="32"/>
      <c r="J329" s="40"/>
      <c r="K329" s="33"/>
      <c r="L329" s="33"/>
      <c r="M329" s="37"/>
      <c r="N329" s="34"/>
      <c r="O329" s="33"/>
    </row>
    <row r="330" spans="2:15">
      <c r="B330" s="10">
        <v>292</v>
      </c>
      <c r="C330" s="38" t="s">
        <v>14</v>
      </c>
      <c r="D330" s="38" t="s">
        <v>380</v>
      </c>
      <c r="E330" s="10">
        <v>1007</v>
      </c>
      <c r="F330" s="13">
        <f>E330/1000</f>
        <v>1.0069999999999999</v>
      </c>
      <c r="G330" s="14">
        <v>1.0069999999999999</v>
      </c>
      <c r="H330" s="28" t="str">
        <f>IF((G330&gt;=72)*AND(G330&lt;=603),"Yes","No")</f>
        <v>No</v>
      </c>
      <c r="I330" s="32"/>
      <c r="J330" s="40"/>
      <c r="K330" s="33"/>
      <c r="L330" s="33"/>
      <c r="M330" s="37"/>
      <c r="N330" s="34"/>
      <c r="O330" s="33"/>
    </row>
    <row r="331" spans="2:15">
      <c r="B331" s="10">
        <v>293</v>
      </c>
      <c r="C331" s="38" t="s">
        <v>14</v>
      </c>
      <c r="D331" s="38" t="s">
        <v>381</v>
      </c>
      <c r="E331" s="10">
        <v>528</v>
      </c>
      <c r="F331" s="13">
        <f>E331/1000</f>
        <v>0.52800000000000002</v>
      </c>
      <c r="G331" s="14">
        <v>0.52800000000000002</v>
      </c>
      <c r="H331" s="28" t="str">
        <f>IF((G331&gt;=72)*AND(G331&lt;=603),"Yes","No")</f>
        <v>No</v>
      </c>
      <c r="I331" s="32"/>
      <c r="J331" s="40"/>
      <c r="K331" s="33"/>
      <c r="L331" s="33"/>
      <c r="M331" s="37"/>
      <c r="N331" s="34"/>
      <c r="O331" s="33"/>
    </row>
    <row r="332" spans="2:15">
      <c r="B332" s="10">
        <v>294</v>
      </c>
      <c r="C332" s="38" t="s">
        <v>14</v>
      </c>
      <c r="D332" s="38" t="s">
        <v>382</v>
      </c>
      <c r="E332" s="10">
        <v>180</v>
      </c>
      <c r="F332" s="13">
        <f>E332/1000</f>
        <v>0.18</v>
      </c>
      <c r="G332" s="14">
        <v>0.18</v>
      </c>
      <c r="H332" s="28" t="str">
        <f>IF((G332&gt;=72)*AND(G332&lt;=603),"Yes","No")</f>
        <v>No</v>
      </c>
      <c r="I332" s="32"/>
      <c r="J332" s="40"/>
      <c r="K332" s="33"/>
      <c r="L332" s="33"/>
      <c r="M332" s="37"/>
      <c r="N332" s="34"/>
      <c r="O332" s="33"/>
    </row>
    <row r="333" spans="2:15">
      <c r="B333" s="10">
        <v>295</v>
      </c>
      <c r="C333" s="38" t="s">
        <v>14</v>
      </c>
      <c r="D333" s="38" t="s">
        <v>383</v>
      </c>
      <c r="E333" s="10">
        <v>416</v>
      </c>
      <c r="F333" s="13">
        <f>E333/1000</f>
        <v>0.41599999999999998</v>
      </c>
      <c r="G333" s="14">
        <v>0.41599999999999998</v>
      </c>
      <c r="H333" s="28" t="str">
        <f>IF((G333&gt;=72)*AND(G333&lt;=603),"Yes","No")</f>
        <v>No</v>
      </c>
      <c r="I333" s="32"/>
      <c r="J333" s="40"/>
      <c r="K333" s="33"/>
      <c r="L333" s="33"/>
      <c r="M333" s="37"/>
      <c r="N333" s="34"/>
      <c r="O333" s="33"/>
    </row>
    <row r="334" spans="2:15">
      <c r="B334" s="10">
        <v>296</v>
      </c>
      <c r="C334" s="38" t="s">
        <v>14</v>
      </c>
      <c r="D334" s="38" t="s">
        <v>384</v>
      </c>
      <c r="E334" s="10">
        <v>800</v>
      </c>
      <c r="F334" s="13">
        <f>E334/1000</f>
        <v>0.8</v>
      </c>
      <c r="G334" s="14">
        <v>0.8</v>
      </c>
      <c r="H334" s="28" t="str">
        <f>IF((G334&gt;=72)*AND(G334&lt;=603),"Yes","No")</f>
        <v>No</v>
      </c>
      <c r="I334" s="32"/>
      <c r="J334" s="40"/>
      <c r="K334" s="33"/>
      <c r="L334" s="33"/>
      <c r="M334" s="37"/>
      <c r="N334" s="34"/>
      <c r="O334" s="33"/>
    </row>
    <row r="335" spans="2:15">
      <c r="B335" s="10">
        <v>297</v>
      </c>
      <c r="C335" s="38" t="s">
        <v>14</v>
      </c>
      <c r="D335" s="38" t="s">
        <v>385</v>
      </c>
      <c r="E335" s="10">
        <v>72</v>
      </c>
      <c r="F335" s="13">
        <f>E335/1000</f>
        <v>7.1999999999999995E-2</v>
      </c>
      <c r="G335" s="14">
        <v>7.1999999999999995E-2</v>
      </c>
      <c r="H335" s="28" t="str">
        <f>IF((G335&gt;=72)*AND(G335&lt;=603),"Yes","No")</f>
        <v>No</v>
      </c>
      <c r="I335" s="32"/>
      <c r="J335" s="40"/>
      <c r="K335" s="33"/>
      <c r="L335" s="33"/>
      <c r="M335" s="37"/>
      <c r="N335" s="34"/>
      <c r="O335" s="33"/>
    </row>
    <row r="336" spans="2:15">
      <c r="B336" s="10">
        <v>298</v>
      </c>
      <c r="C336" s="38" t="s">
        <v>14</v>
      </c>
      <c r="D336" s="38" t="s">
        <v>386</v>
      </c>
      <c r="E336" s="10">
        <v>112</v>
      </c>
      <c r="F336" s="13">
        <f>E336/1000</f>
        <v>0.112</v>
      </c>
      <c r="G336" s="14">
        <v>0.112</v>
      </c>
      <c r="H336" s="28" t="str">
        <f>IF((G336&gt;=72)*AND(G336&lt;=603),"Yes","No")</f>
        <v>No</v>
      </c>
      <c r="I336" s="32"/>
      <c r="J336" s="40"/>
      <c r="K336" s="33"/>
      <c r="L336" s="33"/>
      <c r="M336" s="37"/>
      <c r="N336" s="34"/>
      <c r="O336" s="33"/>
    </row>
    <row r="337" spans="2:15">
      <c r="B337" s="10">
        <v>299</v>
      </c>
      <c r="C337" s="38" t="s">
        <v>14</v>
      </c>
      <c r="D337" s="38" t="s">
        <v>387</v>
      </c>
      <c r="E337" s="10">
        <v>85</v>
      </c>
      <c r="F337" s="13">
        <f>E337/1000</f>
        <v>8.5000000000000006E-2</v>
      </c>
      <c r="G337" s="14">
        <v>8.5000000000000006E-2</v>
      </c>
      <c r="H337" s="28" t="str">
        <f>IF((G337&gt;=72)*AND(G337&lt;=603),"Yes","No")</f>
        <v>No</v>
      </c>
      <c r="I337" s="32"/>
      <c r="J337" s="40"/>
      <c r="K337" s="33"/>
      <c r="L337" s="33"/>
      <c r="M337" s="37"/>
      <c r="N337" s="34"/>
      <c r="O337" s="33"/>
    </row>
    <row r="338" spans="2:15">
      <c r="B338" s="10">
        <v>300</v>
      </c>
      <c r="C338" s="38" t="s">
        <v>14</v>
      </c>
      <c r="D338" s="38" t="s">
        <v>388</v>
      </c>
      <c r="E338" s="10">
        <v>1000</v>
      </c>
      <c r="F338" s="13">
        <f>E338/1000</f>
        <v>1</v>
      </c>
      <c r="G338" s="14">
        <v>1</v>
      </c>
      <c r="H338" s="28" t="str">
        <f>IF((G338&gt;=72)*AND(G338&lt;=603),"Yes","No")</f>
        <v>No</v>
      </c>
      <c r="I338" s="32"/>
      <c r="J338" s="40"/>
      <c r="K338" s="33"/>
      <c r="L338" s="33"/>
      <c r="M338" s="37"/>
      <c r="N338" s="34"/>
      <c r="O338" s="33"/>
    </row>
    <row r="339" spans="2:15">
      <c r="B339" s="10">
        <v>301</v>
      </c>
      <c r="C339" s="38" t="s">
        <v>14</v>
      </c>
      <c r="D339" s="38" t="s">
        <v>389</v>
      </c>
      <c r="E339" s="10">
        <v>756</v>
      </c>
      <c r="F339" s="13">
        <f>E339/1000</f>
        <v>0.75600000000000001</v>
      </c>
      <c r="G339" s="14">
        <v>0.75600000000000001</v>
      </c>
      <c r="H339" s="28" t="str">
        <f>IF((G339&gt;=72)*AND(G339&lt;=603),"Yes","No")</f>
        <v>No</v>
      </c>
      <c r="I339" s="32"/>
      <c r="J339" s="40"/>
      <c r="K339" s="33"/>
      <c r="L339" s="33"/>
      <c r="M339" s="37"/>
      <c r="N339" s="34"/>
      <c r="O339" s="33"/>
    </row>
    <row r="340" spans="2:15">
      <c r="B340" s="10">
        <v>302</v>
      </c>
      <c r="C340" s="38" t="s">
        <v>14</v>
      </c>
      <c r="D340" s="38" t="s">
        <v>390</v>
      </c>
      <c r="E340" s="10">
        <v>400</v>
      </c>
      <c r="F340" s="13">
        <f>E340/1000</f>
        <v>0.4</v>
      </c>
      <c r="G340" s="14">
        <v>0.4</v>
      </c>
      <c r="H340" s="28" t="str">
        <f>IF((G340&gt;=72)*AND(G340&lt;=603),"Yes","No")</f>
        <v>No</v>
      </c>
      <c r="I340" s="32"/>
      <c r="J340" s="40"/>
      <c r="K340" s="33"/>
      <c r="L340" s="33"/>
      <c r="M340" s="37"/>
      <c r="N340" s="34"/>
      <c r="O340" s="33"/>
    </row>
    <row r="341" spans="2:15">
      <c r="B341" s="10">
        <v>303</v>
      </c>
      <c r="C341" s="38" t="s">
        <v>14</v>
      </c>
      <c r="D341" s="38" t="s">
        <v>391</v>
      </c>
      <c r="E341" s="10">
        <v>954</v>
      </c>
      <c r="F341" s="13">
        <f>E341/1000</f>
        <v>0.95399999999999996</v>
      </c>
      <c r="G341" s="14">
        <v>0.95399999999999996</v>
      </c>
      <c r="H341" s="28" t="str">
        <f>IF((G341&gt;=72)*AND(G341&lt;=603),"Yes","No")</f>
        <v>No</v>
      </c>
      <c r="I341" s="32"/>
      <c r="J341" s="40"/>
      <c r="K341" s="33"/>
      <c r="L341" s="33"/>
      <c r="M341" s="37"/>
      <c r="N341" s="34"/>
      <c r="O341" s="33"/>
    </row>
    <row r="342" spans="2:15">
      <c r="B342" s="10">
        <v>304</v>
      </c>
      <c r="C342" s="38" t="s">
        <v>14</v>
      </c>
      <c r="D342" s="38" t="s">
        <v>392</v>
      </c>
      <c r="E342" s="10">
        <v>1000</v>
      </c>
      <c r="F342" s="13">
        <f>E342/1000</f>
        <v>1</v>
      </c>
      <c r="G342" s="14">
        <v>1</v>
      </c>
      <c r="H342" s="28" t="str">
        <f>IF((G342&gt;=72)*AND(G342&lt;=603),"Yes","No")</f>
        <v>No</v>
      </c>
      <c r="I342" s="32"/>
      <c r="J342" s="40"/>
      <c r="K342" s="33"/>
      <c r="L342" s="33"/>
      <c r="M342" s="37"/>
      <c r="N342" s="34"/>
      <c r="O342" s="33"/>
    </row>
    <row r="343" spans="2:15">
      <c r="B343" s="10">
        <v>305</v>
      </c>
      <c r="C343" s="38" t="s">
        <v>14</v>
      </c>
      <c r="D343" s="38" t="s">
        <v>393</v>
      </c>
      <c r="E343" s="10">
        <v>967</v>
      </c>
      <c r="F343" s="13">
        <f>E343/1000</f>
        <v>0.96699999999999997</v>
      </c>
      <c r="G343" s="14">
        <v>0.96699999999999997</v>
      </c>
      <c r="H343" s="28" t="str">
        <f>IF((G343&gt;=72)*AND(G343&lt;=603),"Yes","No")</f>
        <v>No</v>
      </c>
      <c r="I343" s="32"/>
      <c r="J343" s="40"/>
      <c r="K343" s="33"/>
      <c r="L343" s="33"/>
      <c r="M343" s="37"/>
      <c r="N343" s="34"/>
      <c r="O343" s="33"/>
    </row>
    <row r="344" spans="2:15">
      <c r="B344" s="10">
        <v>306</v>
      </c>
      <c r="C344" s="38" t="s">
        <v>14</v>
      </c>
      <c r="D344" s="38" t="s">
        <v>394</v>
      </c>
      <c r="E344" s="10">
        <v>24</v>
      </c>
      <c r="F344" s="13">
        <f>E344/1000</f>
        <v>2.4E-2</v>
      </c>
      <c r="G344" s="14">
        <v>2.4E-2</v>
      </c>
      <c r="H344" s="28" t="str">
        <f>IF((G344&gt;=72)*AND(G344&lt;=603),"Yes","No")</f>
        <v>No</v>
      </c>
      <c r="I344" s="32"/>
      <c r="J344" s="40"/>
      <c r="K344" s="33"/>
      <c r="L344" s="33"/>
      <c r="M344" s="37"/>
      <c r="N344" s="34"/>
      <c r="O344" s="33"/>
    </row>
    <row r="345" spans="2:15">
      <c r="B345" s="10">
        <v>307</v>
      </c>
      <c r="C345" s="38" t="s">
        <v>14</v>
      </c>
      <c r="D345" s="38" t="s">
        <v>395</v>
      </c>
      <c r="E345" s="10">
        <v>990</v>
      </c>
      <c r="F345" s="13">
        <f>E345/1000</f>
        <v>0.99</v>
      </c>
      <c r="G345" s="14">
        <v>0.99</v>
      </c>
      <c r="H345" s="28" t="str">
        <f>IF((G345&gt;=72)*AND(G345&lt;=603),"Yes","No")</f>
        <v>No</v>
      </c>
      <c r="I345" s="32"/>
      <c r="J345" s="40"/>
      <c r="K345" s="33"/>
      <c r="L345" s="33"/>
      <c r="M345" s="37"/>
      <c r="N345" s="34"/>
      <c r="O345" s="33"/>
    </row>
    <row r="346" spans="2:15">
      <c r="B346" s="10">
        <v>308</v>
      </c>
      <c r="C346" s="38" t="s">
        <v>14</v>
      </c>
      <c r="D346" s="38" t="s">
        <v>396</v>
      </c>
      <c r="E346" s="10">
        <v>1000</v>
      </c>
      <c r="F346" s="13">
        <f>E346/1000</f>
        <v>1</v>
      </c>
      <c r="G346" s="14">
        <v>1</v>
      </c>
      <c r="H346" s="28" t="str">
        <f>IF((G346&gt;=72)*AND(G346&lt;=603),"Yes","No")</f>
        <v>No</v>
      </c>
      <c r="I346" s="32"/>
      <c r="J346" s="40"/>
      <c r="K346" s="33"/>
      <c r="L346" s="33"/>
      <c r="M346" s="37"/>
      <c r="N346" s="34"/>
      <c r="O346" s="33"/>
    </row>
    <row r="347" spans="2:15">
      <c r="B347" s="10">
        <v>309</v>
      </c>
      <c r="C347" s="38" t="s">
        <v>14</v>
      </c>
      <c r="D347" s="38" t="s">
        <v>397</v>
      </c>
      <c r="E347" s="10">
        <v>400</v>
      </c>
      <c r="F347" s="13">
        <f>E347/1000</f>
        <v>0.4</v>
      </c>
      <c r="G347" s="14">
        <v>0.4</v>
      </c>
      <c r="H347" s="28" t="str">
        <f>IF((G347&gt;=72)*AND(G347&lt;=603),"Yes","No")</f>
        <v>No</v>
      </c>
      <c r="I347" s="32"/>
      <c r="J347" s="40"/>
      <c r="K347" s="33"/>
      <c r="L347" s="33"/>
      <c r="M347" s="37"/>
      <c r="N347" s="34"/>
      <c r="O347" s="33"/>
    </row>
    <row r="348" spans="2:15">
      <c r="B348" s="10">
        <v>310</v>
      </c>
      <c r="C348" s="38" t="s">
        <v>14</v>
      </c>
      <c r="D348" s="38" t="s">
        <v>398</v>
      </c>
      <c r="E348" s="10">
        <v>80</v>
      </c>
      <c r="F348" s="13">
        <f>E348/1000</f>
        <v>0.08</v>
      </c>
      <c r="G348" s="14">
        <v>0.08</v>
      </c>
      <c r="H348" s="28" t="str">
        <f>IF((G348&gt;=72)*AND(G348&lt;=603),"Yes","No")</f>
        <v>No</v>
      </c>
      <c r="I348" s="32"/>
      <c r="J348" s="40"/>
      <c r="K348" s="33"/>
      <c r="L348" s="33"/>
      <c r="M348" s="37"/>
      <c r="N348" s="34"/>
      <c r="O348" s="33"/>
    </row>
    <row r="349" spans="2:15">
      <c r="B349" s="10">
        <v>311</v>
      </c>
      <c r="C349" s="38" t="s">
        <v>14</v>
      </c>
      <c r="D349" s="38" t="s">
        <v>399</v>
      </c>
      <c r="E349" s="10">
        <v>588</v>
      </c>
      <c r="F349" s="13">
        <f>E349/1000</f>
        <v>0.58799999999999997</v>
      </c>
      <c r="G349" s="14">
        <v>0.58799999999999997</v>
      </c>
      <c r="H349" s="28" t="str">
        <f>IF((G349&gt;=72)*AND(G349&lt;=603),"Yes","No")</f>
        <v>No</v>
      </c>
      <c r="I349" s="32"/>
      <c r="J349" s="40"/>
      <c r="K349" s="33"/>
      <c r="L349" s="33"/>
      <c r="M349" s="37"/>
      <c r="N349" s="34"/>
      <c r="O349" s="33"/>
    </row>
    <row r="350" spans="2:15">
      <c r="B350" s="10">
        <v>312</v>
      </c>
      <c r="C350" s="38" t="s">
        <v>14</v>
      </c>
      <c r="D350" s="38" t="s">
        <v>400</v>
      </c>
      <c r="E350" s="10">
        <v>160</v>
      </c>
      <c r="F350" s="13">
        <f>E350/1000</f>
        <v>0.16</v>
      </c>
      <c r="G350" s="14">
        <v>0.16</v>
      </c>
      <c r="H350" s="28" t="str">
        <f>IF((G350&gt;=72)*AND(G350&lt;=603),"Yes","No")</f>
        <v>No</v>
      </c>
      <c r="I350" s="32"/>
      <c r="J350" s="40"/>
      <c r="K350" s="33"/>
      <c r="L350" s="33"/>
      <c r="M350" s="37"/>
      <c r="N350" s="34"/>
      <c r="O350" s="33"/>
    </row>
    <row r="351" spans="2:15">
      <c r="B351" s="10">
        <v>313</v>
      </c>
      <c r="C351" s="38" t="s">
        <v>14</v>
      </c>
      <c r="D351" s="38" t="s">
        <v>401</v>
      </c>
      <c r="E351" s="10">
        <v>360</v>
      </c>
      <c r="F351" s="13">
        <f>E351/1000</f>
        <v>0.36</v>
      </c>
      <c r="G351" s="14">
        <v>0.36</v>
      </c>
      <c r="H351" s="28" t="str">
        <f>IF((G351&gt;=72)*AND(G351&lt;=603),"Yes","No")</f>
        <v>No</v>
      </c>
      <c r="I351" s="32"/>
      <c r="J351" s="40"/>
      <c r="K351" s="33"/>
      <c r="L351" s="33"/>
      <c r="M351" s="37"/>
      <c r="N351" s="34"/>
      <c r="O351" s="33"/>
    </row>
    <row r="352" spans="2:15">
      <c r="B352" s="10">
        <v>314</v>
      </c>
      <c r="C352" s="38" t="s">
        <v>14</v>
      </c>
      <c r="D352" s="38" t="s">
        <v>402</v>
      </c>
      <c r="E352" s="10">
        <v>1000</v>
      </c>
      <c r="F352" s="13">
        <f>E352/1000</f>
        <v>1</v>
      </c>
      <c r="G352" s="14">
        <v>1</v>
      </c>
      <c r="H352" s="28" t="str">
        <f>IF((G352&gt;=72)*AND(G352&lt;=603),"Yes","No")</f>
        <v>No</v>
      </c>
      <c r="I352" s="32"/>
      <c r="J352" s="40"/>
      <c r="K352" s="33"/>
      <c r="L352" s="33"/>
      <c r="M352" s="37"/>
      <c r="N352" s="34"/>
      <c r="O352" s="33"/>
    </row>
    <row r="353" spans="2:15">
      <c r="B353" s="10">
        <v>315</v>
      </c>
      <c r="C353" s="38" t="s">
        <v>14</v>
      </c>
      <c r="D353" s="38" t="s">
        <v>403</v>
      </c>
      <c r="E353" s="10">
        <v>160</v>
      </c>
      <c r="F353" s="13">
        <f>E353/1000</f>
        <v>0.16</v>
      </c>
      <c r="G353" s="14">
        <v>0.16</v>
      </c>
      <c r="H353" s="28" t="str">
        <f>IF((G353&gt;=72)*AND(G353&lt;=603),"Yes","No")</f>
        <v>No</v>
      </c>
      <c r="I353" s="32"/>
      <c r="J353" s="40"/>
      <c r="K353" s="33"/>
      <c r="L353" s="33"/>
      <c r="M353" s="37"/>
      <c r="N353" s="34"/>
      <c r="O353" s="33"/>
    </row>
    <row r="354" spans="2:15">
      <c r="B354" s="10">
        <v>316</v>
      </c>
      <c r="C354" s="38" t="s">
        <v>14</v>
      </c>
      <c r="D354" s="38" t="s">
        <v>404</v>
      </c>
      <c r="E354" s="10">
        <v>625</v>
      </c>
      <c r="F354" s="13">
        <f>E354/1000</f>
        <v>0.625</v>
      </c>
      <c r="G354" s="14">
        <v>0.625</v>
      </c>
      <c r="H354" s="28" t="str">
        <f>IF((G354&gt;=72)*AND(G354&lt;=603),"Yes","No")</f>
        <v>No</v>
      </c>
      <c r="I354" s="32"/>
      <c r="J354" s="40"/>
      <c r="K354" s="33"/>
      <c r="L354" s="33"/>
      <c r="M354" s="37"/>
      <c r="N354" s="34"/>
      <c r="O354" s="33"/>
    </row>
    <row r="355" spans="2:15">
      <c r="B355" s="10">
        <v>317</v>
      </c>
      <c r="C355" s="38" t="s">
        <v>14</v>
      </c>
      <c r="D355" s="38" t="s">
        <v>405</v>
      </c>
      <c r="E355" s="10">
        <v>192</v>
      </c>
      <c r="F355" s="13">
        <f>E355/1000</f>
        <v>0.192</v>
      </c>
      <c r="G355" s="14">
        <v>0.192</v>
      </c>
      <c r="H355" s="28" t="str">
        <f>IF((G355&gt;=72)*AND(G355&lt;=603),"Yes","No")</f>
        <v>No</v>
      </c>
      <c r="I355" s="32"/>
      <c r="J355" s="40"/>
      <c r="K355" s="33"/>
      <c r="L355" s="33"/>
      <c r="M355" s="37"/>
      <c r="N355" s="34"/>
      <c r="O355" s="33"/>
    </row>
    <row r="356" spans="2:15">
      <c r="B356" s="10">
        <v>318</v>
      </c>
      <c r="C356" s="38" t="s">
        <v>14</v>
      </c>
      <c r="D356" s="38" t="s">
        <v>406</v>
      </c>
      <c r="E356" s="10">
        <v>200</v>
      </c>
      <c r="F356" s="13">
        <f>E356/1000</f>
        <v>0.2</v>
      </c>
      <c r="G356" s="14">
        <v>0.2</v>
      </c>
      <c r="H356" s="28" t="str">
        <f>IF((G356&gt;=72)*AND(G356&lt;=603),"Yes","No")</f>
        <v>No</v>
      </c>
      <c r="I356" s="32"/>
      <c r="J356" s="40"/>
      <c r="K356" s="33"/>
      <c r="L356" s="33"/>
      <c r="M356" s="37"/>
      <c r="N356" s="34"/>
      <c r="O356" s="33"/>
    </row>
    <row r="357" spans="2:15">
      <c r="B357" s="10">
        <v>319</v>
      </c>
      <c r="C357" s="38" t="s">
        <v>14</v>
      </c>
      <c r="D357" s="38" t="s">
        <v>407</v>
      </c>
      <c r="E357" s="10">
        <v>160</v>
      </c>
      <c r="F357" s="13">
        <f>E357/1000</f>
        <v>0.16</v>
      </c>
      <c r="G357" s="14">
        <v>0.16</v>
      </c>
      <c r="H357" s="28" t="str">
        <f>IF((G357&gt;=72)*AND(G357&lt;=603),"Yes","No")</f>
        <v>No</v>
      </c>
      <c r="I357" s="32"/>
      <c r="J357" s="40"/>
      <c r="K357" s="33"/>
      <c r="L357" s="33"/>
      <c r="M357" s="37"/>
      <c r="N357" s="34"/>
      <c r="O357" s="33"/>
    </row>
    <row r="358" spans="2:15">
      <c r="B358" s="10">
        <v>320</v>
      </c>
      <c r="C358" s="38" t="s">
        <v>14</v>
      </c>
      <c r="D358" s="38" t="s">
        <v>408</v>
      </c>
      <c r="E358" s="10">
        <v>880</v>
      </c>
      <c r="F358" s="13">
        <f>E358/1000</f>
        <v>0.88</v>
      </c>
      <c r="G358" s="14">
        <v>0.88</v>
      </c>
      <c r="H358" s="28" t="str">
        <f>IF((G358&gt;=72)*AND(G358&lt;=603),"Yes","No")</f>
        <v>No</v>
      </c>
      <c r="I358" s="32"/>
      <c r="J358" s="40"/>
      <c r="K358" s="33"/>
      <c r="L358" s="33"/>
      <c r="M358" s="37"/>
      <c r="N358" s="34"/>
      <c r="O358" s="33"/>
    </row>
    <row r="359" spans="2:15">
      <c r="B359" s="10">
        <v>321</v>
      </c>
      <c r="C359" s="38" t="s">
        <v>14</v>
      </c>
      <c r="D359" s="38" t="s">
        <v>409</v>
      </c>
      <c r="E359" s="10">
        <v>760</v>
      </c>
      <c r="F359" s="13">
        <f>E359/1000</f>
        <v>0.76</v>
      </c>
      <c r="G359" s="14">
        <v>0.76</v>
      </c>
      <c r="H359" s="28" t="str">
        <f>IF((G359&gt;=72)*AND(G359&lt;=603),"Yes","No")</f>
        <v>No</v>
      </c>
      <c r="I359" s="32"/>
      <c r="J359" s="40"/>
      <c r="K359" s="33"/>
      <c r="L359" s="33"/>
      <c r="M359" s="37"/>
      <c r="N359" s="34"/>
      <c r="O359" s="33"/>
    </row>
    <row r="360" spans="2:15">
      <c r="B360" s="10">
        <v>322</v>
      </c>
      <c r="C360" s="38" t="s">
        <v>14</v>
      </c>
      <c r="D360" s="38" t="s">
        <v>410</v>
      </c>
      <c r="E360" s="10">
        <v>1000</v>
      </c>
      <c r="F360" s="13">
        <f>E360/1000</f>
        <v>1</v>
      </c>
      <c r="G360" s="14">
        <v>1</v>
      </c>
      <c r="H360" s="28" t="str">
        <f>IF((G360&gt;=72)*AND(G360&lt;=603),"Yes","No")</f>
        <v>No</v>
      </c>
      <c r="I360" s="32"/>
      <c r="J360" s="40"/>
      <c r="K360" s="33"/>
      <c r="L360" s="33"/>
      <c r="M360" s="37"/>
      <c r="N360" s="34"/>
      <c r="O360" s="33"/>
    </row>
    <row r="361" spans="2:15">
      <c r="B361" s="10">
        <v>323</v>
      </c>
      <c r="C361" s="38" t="s">
        <v>14</v>
      </c>
      <c r="D361" s="38" t="s">
        <v>411</v>
      </c>
      <c r="E361" s="10">
        <v>622.4</v>
      </c>
      <c r="F361" s="13">
        <f>E361/1000</f>
        <v>0.62239999999999995</v>
      </c>
      <c r="G361" s="14">
        <v>0.62239999999999995</v>
      </c>
      <c r="H361" s="28" t="str">
        <f>IF((G361&gt;=72)*AND(G361&lt;=603),"Yes","No")</f>
        <v>No</v>
      </c>
      <c r="I361" s="32"/>
      <c r="J361" s="40"/>
      <c r="K361" s="33"/>
      <c r="L361" s="33"/>
      <c r="M361" s="37"/>
      <c r="N361" s="34"/>
      <c r="O361" s="33"/>
    </row>
    <row r="362" spans="2:15">
      <c r="B362" s="10">
        <v>324</v>
      </c>
      <c r="C362" s="38" t="s">
        <v>14</v>
      </c>
      <c r="D362" s="38" t="s">
        <v>412</v>
      </c>
      <c r="E362" s="10">
        <v>320</v>
      </c>
      <c r="F362" s="13">
        <f>E362/1000</f>
        <v>0.32</v>
      </c>
      <c r="G362" s="14">
        <v>0.32</v>
      </c>
      <c r="H362" s="28" t="str">
        <f>IF((G362&gt;=72)*AND(G362&lt;=603),"Yes","No")</f>
        <v>No</v>
      </c>
      <c r="I362" s="32"/>
      <c r="J362" s="40"/>
      <c r="K362" s="33"/>
      <c r="L362" s="33"/>
      <c r="M362" s="37"/>
      <c r="N362" s="34"/>
      <c r="O362" s="33"/>
    </row>
    <row r="363" spans="2:15">
      <c r="B363" s="10">
        <v>325</v>
      </c>
      <c r="C363" s="38" t="s">
        <v>14</v>
      </c>
      <c r="D363" s="38" t="s">
        <v>413</v>
      </c>
      <c r="E363" s="10">
        <v>120</v>
      </c>
      <c r="F363" s="13">
        <f>E363/1000</f>
        <v>0.12</v>
      </c>
      <c r="G363" s="14">
        <v>0.12</v>
      </c>
      <c r="H363" s="28" t="str">
        <f>IF((G363&gt;=72)*AND(G363&lt;=603),"Yes","No")</f>
        <v>No</v>
      </c>
      <c r="I363" s="32"/>
      <c r="J363" s="40"/>
      <c r="K363" s="33"/>
      <c r="L363" s="33"/>
      <c r="M363" s="37"/>
      <c r="N363" s="34"/>
      <c r="O363" s="33"/>
    </row>
    <row r="364" spans="2:15">
      <c r="B364" s="10">
        <v>326</v>
      </c>
      <c r="C364" s="38" t="s">
        <v>14</v>
      </c>
      <c r="D364" s="38" t="s">
        <v>414</v>
      </c>
      <c r="E364" s="10">
        <v>16</v>
      </c>
      <c r="F364" s="13">
        <f>E364/1000</f>
        <v>1.6E-2</v>
      </c>
      <c r="G364" s="14">
        <v>1.6E-2</v>
      </c>
      <c r="H364" s="28" t="str">
        <f>IF((G364&gt;=72)*AND(G364&lt;=603),"Yes","No")</f>
        <v>No</v>
      </c>
      <c r="I364" s="32"/>
      <c r="J364" s="40"/>
      <c r="K364" s="33"/>
      <c r="L364" s="33"/>
      <c r="M364" s="37"/>
      <c r="N364" s="34"/>
      <c r="O364" s="33"/>
    </row>
    <row r="365" spans="2:15">
      <c r="B365" s="10">
        <v>327</v>
      </c>
      <c r="C365" s="38" t="s">
        <v>14</v>
      </c>
      <c r="D365" s="38" t="s">
        <v>415</v>
      </c>
      <c r="E365" s="10">
        <v>40</v>
      </c>
      <c r="F365" s="13">
        <f>E365/1000</f>
        <v>0.04</v>
      </c>
      <c r="G365" s="14">
        <v>0.04</v>
      </c>
      <c r="H365" s="28" t="str">
        <f>IF((G365&gt;=72)*AND(G365&lt;=603),"Yes","No")</f>
        <v>No</v>
      </c>
      <c r="I365" s="32"/>
      <c r="J365" s="40"/>
      <c r="K365" s="33"/>
      <c r="L365" s="33"/>
      <c r="M365" s="37"/>
      <c r="N365" s="34"/>
      <c r="O365" s="33"/>
    </row>
    <row r="366" spans="2:15">
      <c r="B366" s="10">
        <v>328</v>
      </c>
      <c r="C366" s="38" t="s">
        <v>14</v>
      </c>
      <c r="D366" s="38" t="s">
        <v>416</v>
      </c>
      <c r="E366" s="10">
        <v>400</v>
      </c>
      <c r="F366" s="13">
        <f>E366/1000</f>
        <v>0.4</v>
      </c>
      <c r="G366" s="14">
        <v>0.4</v>
      </c>
      <c r="H366" s="28" t="str">
        <f>IF((G366&gt;=72)*AND(G366&lt;=603),"Yes","No")</f>
        <v>No</v>
      </c>
      <c r="I366" s="32"/>
      <c r="J366" s="40"/>
      <c r="K366" s="33"/>
      <c r="L366" s="33"/>
      <c r="M366" s="37"/>
      <c r="N366" s="34"/>
      <c r="O366" s="33"/>
    </row>
    <row r="367" spans="2:15">
      <c r="B367" s="10">
        <v>329</v>
      </c>
      <c r="C367" s="38" t="s">
        <v>14</v>
      </c>
      <c r="D367" s="38" t="s">
        <v>417</v>
      </c>
      <c r="E367" s="10">
        <v>700</v>
      </c>
      <c r="F367" s="13">
        <f>E367/1000</f>
        <v>0.7</v>
      </c>
      <c r="G367" s="14">
        <v>0.7</v>
      </c>
      <c r="H367" s="28" t="str">
        <f>IF((G367&gt;=72)*AND(G367&lt;=603),"Yes","No")</f>
        <v>No</v>
      </c>
      <c r="I367" s="32"/>
      <c r="J367" s="40"/>
      <c r="K367" s="33"/>
      <c r="L367" s="33"/>
      <c r="M367" s="37"/>
      <c r="N367" s="34"/>
      <c r="O367" s="33"/>
    </row>
    <row r="368" spans="2:15">
      <c r="B368" s="10">
        <v>330</v>
      </c>
      <c r="C368" s="38" t="s">
        <v>14</v>
      </c>
      <c r="D368" s="38" t="s">
        <v>418</v>
      </c>
      <c r="E368" s="10">
        <v>144</v>
      </c>
      <c r="F368" s="13">
        <f>E368/1000</f>
        <v>0.14399999999999999</v>
      </c>
      <c r="G368" s="14">
        <v>0.14399999999999999</v>
      </c>
      <c r="H368" s="28" t="str">
        <f>IF((G368&gt;=72)*AND(G368&lt;=603),"Yes","No")</f>
        <v>No</v>
      </c>
      <c r="I368" s="32"/>
      <c r="J368" s="40"/>
      <c r="K368" s="33"/>
      <c r="L368" s="33"/>
      <c r="M368" s="37"/>
      <c r="N368" s="34"/>
      <c r="O368" s="33"/>
    </row>
    <row r="369" spans="2:15">
      <c r="B369" s="10">
        <v>331</v>
      </c>
      <c r="C369" s="38" t="s">
        <v>14</v>
      </c>
      <c r="D369" s="38" t="s">
        <v>419</v>
      </c>
      <c r="E369" s="10">
        <v>880</v>
      </c>
      <c r="F369" s="13">
        <f>E369/1000</f>
        <v>0.88</v>
      </c>
      <c r="G369" s="14">
        <v>0.88</v>
      </c>
      <c r="H369" s="28" t="str">
        <f>IF((G369&gt;=72)*AND(G369&lt;=603),"Yes","No")</f>
        <v>No</v>
      </c>
      <c r="I369" s="32"/>
      <c r="J369" s="40"/>
      <c r="K369" s="33"/>
      <c r="L369" s="33"/>
      <c r="M369" s="37"/>
      <c r="N369" s="34"/>
      <c r="O369" s="33"/>
    </row>
    <row r="370" spans="2:15">
      <c r="B370" s="10">
        <v>332</v>
      </c>
      <c r="C370" s="38" t="s">
        <v>14</v>
      </c>
      <c r="D370" s="38" t="s">
        <v>420</v>
      </c>
      <c r="E370" s="10">
        <v>120</v>
      </c>
      <c r="F370" s="13">
        <f>E370/1000</f>
        <v>0.12</v>
      </c>
      <c r="G370" s="14">
        <v>0.12</v>
      </c>
      <c r="H370" s="28" t="str">
        <f>IF((G370&gt;=72)*AND(G370&lt;=603),"Yes","No")</f>
        <v>No</v>
      </c>
      <c r="I370" s="32"/>
      <c r="J370" s="40"/>
      <c r="K370" s="33"/>
      <c r="L370" s="33"/>
      <c r="M370" s="37"/>
      <c r="N370" s="34"/>
      <c r="O370" s="33"/>
    </row>
    <row r="371" spans="2:15">
      <c r="B371" s="10">
        <v>333</v>
      </c>
      <c r="C371" s="38" t="s">
        <v>14</v>
      </c>
      <c r="D371" s="38" t="s">
        <v>421</v>
      </c>
      <c r="E371" s="10">
        <v>371.2</v>
      </c>
      <c r="F371" s="13">
        <f>E371/1000</f>
        <v>0.37119999999999997</v>
      </c>
      <c r="G371" s="14">
        <v>0.37119999999999997</v>
      </c>
      <c r="H371" s="28" t="str">
        <f>IF((G371&gt;=72)*AND(G371&lt;=603),"Yes","No")</f>
        <v>No</v>
      </c>
      <c r="I371" s="32"/>
      <c r="J371" s="40"/>
      <c r="K371" s="33"/>
      <c r="L371" s="33"/>
      <c r="M371" s="37"/>
      <c r="N371" s="34"/>
      <c r="O371" s="33"/>
    </row>
    <row r="372" spans="2:15">
      <c r="B372" s="10">
        <v>334</v>
      </c>
      <c r="C372" s="38" t="s">
        <v>14</v>
      </c>
      <c r="D372" s="38" t="s">
        <v>422</v>
      </c>
      <c r="E372" s="10">
        <v>24.6</v>
      </c>
      <c r="F372" s="13">
        <f>E372/1000</f>
        <v>2.46E-2</v>
      </c>
      <c r="G372" s="14">
        <v>2.46E-2</v>
      </c>
      <c r="H372" s="28" t="str">
        <f>IF((G372&gt;=72)*AND(G372&lt;=603),"Yes","No")</f>
        <v>No</v>
      </c>
      <c r="I372" s="32"/>
      <c r="J372" s="40"/>
      <c r="K372" s="33"/>
      <c r="L372" s="33"/>
      <c r="M372" s="37"/>
      <c r="N372" s="34"/>
      <c r="O372" s="33"/>
    </row>
    <row r="373" spans="2:15">
      <c r="B373" s="10">
        <v>335</v>
      </c>
      <c r="C373" s="38" t="s">
        <v>14</v>
      </c>
      <c r="D373" s="38" t="s">
        <v>423</v>
      </c>
      <c r="E373" s="10">
        <v>607</v>
      </c>
      <c r="F373" s="13">
        <f>E373/1000</f>
        <v>0.60699999999999998</v>
      </c>
      <c r="G373" s="14">
        <v>0.60699999999999998</v>
      </c>
      <c r="H373" s="28" t="str">
        <f>IF((G373&gt;=72)*AND(G373&lt;=603),"Yes","No")</f>
        <v>No</v>
      </c>
      <c r="I373" s="32"/>
      <c r="J373" s="40"/>
      <c r="K373" s="33"/>
      <c r="L373" s="33"/>
      <c r="M373" s="37"/>
      <c r="N373" s="34"/>
      <c r="O373" s="33"/>
    </row>
    <row r="374" spans="2:15">
      <c r="B374" s="10">
        <v>336</v>
      </c>
      <c r="C374" s="38" t="s">
        <v>14</v>
      </c>
      <c r="D374" s="38" t="s">
        <v>424</v>
      </c>
      <c r="E374" s="10">
        <v>12</v>
      </c>
      <c r="F374" s="13">
        <f>E374/1000</f>
        <v>1.2E-2</v>
      </c>
      <c r="G374" s="14">
        <v>1.2E-2</v>
      </c>
      <c r="H374" s="28" t="str">
        <f>IF((G374&gt;=72)*AND(G374&lt;=603),"Yes","No")</f>
        <v>No</v>
      </c>
      <c r="I374" s="32"/>
      <c r="J374" s="40"/>
      <c r="K374" s="33"/>
      <c r="L374" s="33"/>
      <c r="M374" s="37"/>
      <c r="N374" s="34"/>
      <c r="O374" s="33"/>
    </row>
    <row r="375" spans="2:15">
      <c r="B375" s="10">
        <v>337</v>
      </c>
      <c r="C375" s="38" t="s">
        <v>14</v>
      </c>
      <c r="D375" s="38" t="s">
        <v>425</v>
      </c>
      <c r="E375" s="10">
        <v>928</v>
      </c>
      <c r="F375" s="13">
        <f>E375/1000</f>
        <v>0.92800000000000005</v>
      </c>
      <c r="G375" s="14">
        <v>0.92800000000000005</v>
      </c>
      <c r="H375" s="28" t="str">
        <f>IF((G375&gt;=72)*AND(G375&lt;=603),"Yes","No")</f>
        <v>No</v>
      </c>
      <c r="I375" s="32"/>
      <c r="J375" s="40"/>
      <c r="K375" s="33"/>
      <c r="L375" s="33"/>
      <c r="M375" s="37"/>
      <c r="N375" s="34"/>
      <c r="O375" s="33"/>
    </row>
    <row r="376" spans="2:15">
      <c r="B376" s="10">
        <v>338</v>
      </c>
      <c r="C376" s="38" t="s">
        <v>14</v>
      </c>
      <c r="D376" s="38" t="s">
        <v>426</v>
      </c>
      <c r="E376" s="10">
        <v>480</v>
      </c>
      <c r="F376" s="13">
        <f>E376/1000</f>
        <v>0.48</v>
      </c>
      <c r="G376" s="14">
        <v>0.48</v>
      </c>
      <c r="H376" s="28" t="str">
        <f>IF((G376&gt;=72)*AND(G376&lt;=603),"Yes","No")</f>
        <v>No</v>
      </c>
      <c r="I376" s="32"/>
      <c r="J376" s="40"/>
      <c r="K376" s="33"/>
      <c r="L376" s="33"/>
      <c r="M376" s="37"/>
      <c r="N376" s="34"/>
      <c r="O376" s="33"/>
    </row>
    <row r="377" spans="2:15">
      <c r="B377" s="10">
        <v>339</v>
      </c>
      <c r="C377" s="38" t="s">
        <v>14</v>
      </c>
      <c r="D377" s="38" t="s">
        <v>427</v>
      </c>
      <c r="E377" s="10">
        <v>953</v>
      </c>
      <c r="F377" s="13">
        <f>E377/1000</f>
        <v>0.95299999999999996</v>
      </c>
      <c r="G377" s="14">
        <v>0.95299999999999996</v>
      </c>
      <c r="H377" s="28" t="str">
        <f>IF((G377&gt;=72)*AND(G377&lt;=603),"Yes","No")</f>
        <v>No</v>
      </c>
      <c r="I377" s="32"/>
      <c r="J377" s="40"/>
      <c r="K377" s="33"/>
      <c r="L377" s="33"/>
      <c r="M377" s="37"/>
      <c r="N377" s="34"/>
      <c r="O377" s="33"/>
    </row>
    <row r="378" spans="2:15">
      <c r="B378" s="10">
        <v>340</v>
      </c>
      <c r="C378" s="38" t="s">
        <v>14</v>
      </c>
      <c r="D378" s="38" t="s">
        <v>428</v>
      </c>
      <c r="E378" s="10">
        <v>448</v>
      </c>
      <c r="F378" s="13">
        <f>E378/1000</f>
        <v>0.44800000000000001</v>
      </c>
      <c r="G378" s="14">
        <v>0.44800000000000001</v>
      </c>
      <c r="H378" s="28" t="str">
        <f>IF((G378&gt;=72)*AND(G378&lt;=603),"Yes","No")</f>
        <v>No</v>
      </c>
      <c r="I378" s="32"/>
      <c r="J378" s="40"/>
      <c r="K378" s="33"/>
      <c r="L378" s="33"/>
      <c r="M378" s="37"/>
      <c r="N378" s="34"/>
      <c r="O378" s="33"/>
    </row>
    <row r="379" spans="2:15">
      <c r="B379" s="10">
        <v>341</v>
      </c>
      <c r="C379" s="38" t="s">
        <v>14</v>
      </c>
      <c r="D379" s="38" t="s">
        <v>429</v>
      </c>
      <c r="E379" s="10">
        <v>28</v>
      </c>
      <c r="F379" s="13">
        <f>E379/1000</f>
        <v>2.8000000000000001E-2</v>
      </c>
      <c r="G379" s="14">
        <v>2.8000000000000001E-2</v>
      </c>
      <c r="H379" s="28" t="str">
        <f>IF((G379&gt;=72)*AND(G379&lt;=603),"Yes","No")</f>
        <v>No</v>
      </c>
      <c r="I379" s="32"/>
      <c r="J379" s="40"/>
      <c r="K379" s="33"/>
      <c r="L379" s="33"/>
      <c r="M379" s="37"/>
      <c r="N379" s="34"/>
      <c r="O379" s="33"/>
    </row>
    <row r="380" spans="2:15">
      <c r="B380" s="10">
        <v>342</v>
      </c>
      <c r="C380" s="38" t="s">
        <v>14</v>
      </c>
      <c r="D380" s="38" t="s">
        <v>430</v>
      </c>
      <c r="E380" s="10">
        <v>680</v>
      </c>
      <c r="F380" s="13">
        <f>E380/1000</f>
        <v>0.68</v>
      </c>
      <c r="G380" s="14">
        <v>0.68</v>
      </c>
      <c r="H380" s="28" t="str">
        <f>IF((G380&gt;=72)*AND(G380&lt;=603),"Yes","No")</f>
        <v>No</v>
      </c>
      <c r="I380" s="32"/>
      <c r="J380" s="40"/>
      <c r="K380" s="33"/>
      <c r="L380" s="33"/>
      <c r="M380" s="37"/>
      <c r="N380" s="34"/>
      <c r="O380" s="33"/>
    </row>
    <row r="381" spans="2:15">
      <c r="B381" s="10">
        <v>343</v>
      </c>
      <c r="C381" s="38" t="s">
        <v>14</v>
      </c>
      <c r="D381" s="38" t="s">
        <v>431</v>
      </c>
      <c r="E381" s="10">
        <v>160</v>
      </c>
      <c r="F381" s="13">
        <f>E381/1000</f>
        <v>0.16</v>
      </c>
      <c r="G381" s="14">
        <v>0.16</v>
      </c>
      <c r="H381" s="28" t="str">
        <f>IF((G381&gt;=72)*AND(G381&lt;=603),"Yes","No")</f>
        <v>No</v>
      </c>
      <c r="I381" s="32"/>
      <c r="J381" s="40"/>
      <c r="K381" s="33"/>
      <c r="L381" s="33"/>
      <c r="M381" s="37"/>
      <c r="N381" s="34"/>
      <c r="O381" s="33"/>
    </row>
    <row r="382" spans="2:15">
      <c r="B382" s="10">
        <v>344</v>
      </c>
      <c r="C382" s="38" t="s">
        <v>14</v>
      </c>
      <c r="D382" s="38" t="s">
        <v>432</v>
      </c>
      <c r="E382" s="10">
        <v>544</v>
      </c>
      <c r="F382" s="13">
        <f>E382/1000</f>
        <v>0.54400000000000004</v>
      </c>
      <c r="G382" s="14">
        <v>0.54400000000000004</v>
      </c>
      <c r="H382" s="28" t="str">
        <f>IF((G382&gt;=72)*AND(G382&lt;=603),"Yes","No")</f>
        <v>No</v>
      </c>
      <c r="I382" s="32"/>
      <c r="J382" s="40"/>
      <c r="K382" s="33"/>
      <c r="L382" s="33"/>
      <c r="M382" s="37"/>
      <c r="N382" s="34"/>
      <c r="O382" s="33"/>
    </row>
    <row r="383" spans="2:15">
      <c r="B383" s="10">
        <v>345</v>
      </c>
      <c r="C383" s="38" t="s">
        <v>14</v>
      </c>
      <c r="D383" s="38" t="s">
        <v>433</v>
      </c>
      <c r="E383" s="10">
        <v>7.2</v>
      </c>
      <c r="F383" s="13">
        <f>E383/1000</f>
        <v>7.1999999999999998E-3</v>
      </c>
      <c r="G383" s="14">
        <v>7.1999999999999998E-3</v>
      </c>
      <c r="H383" s="28" t="str">
        <f>IF((G383&gt;=72)*AND(G383&lt;=603),"Yes","No")</f>
        <v>No</v>
      </c>
      <c r="I383" s="32"/>
      <c r="J383" s="40"/>
      <c r="K383" s="33"/>
      <c r="L383" s="33"/>
      <c r="M383" s="37"/>
      <c r="N383" s="34"/>
      <c r="O383" s="33"/>
    </row>
    <row r="384" spans="2:15">
      <c r="B384" s="10">
        <v>346</v>
      </c>
      <c r="C384" s="38" t="s">
        <v>14</v>
      </c>
      <c r="D384" s="38" t="s">
        <v>434</v>
      </c>
      <c r="E384" s="10">
        <v>551</v>
      </c>
      <c r="F384" s="13">
        <f>E384/1000</f>
        <v>0.55100000000000005</v>
      </c>
      <c r="G384" s="14">
        <v>0.55100000000000005</v>
      </c>
      <c r="H384" s="28" t="str">
        <f>IF((G384&gt;=72)*AND(G384&lt;=603),"Yes","No")</f>
        <v>No</v>
      </c>
      <c r="I384" s="32"/>
      <c r="J384" s="40"/>
      <c r="K384" s="33"/>
      <c r="L384" s="33"/>
      <c r="M384" s="37"/>
      <c r="N384" s="34"/>
      <c r="O384" s="33"/>
    </row>
    <row r="385" spans="2:15">
      <c r="B385" s="10">
        <v>347</v>
      </c>
      <c r="C385" s="38" t="s">
        <v>14</v>
      </c>
      <c r="D385" s="38" t="s">
        <v>337</v>
      </c>
      <c r="E385" s="10">
        <v>360</v>
      </c>
      <c r="F385" s="13">
        <f>E385/1000</f>
        <v>0.36</v>
      </c>
      <c r="G385" s="14">
        <v>0.36</v>
      </c>
      <c r="H385" s="28" t="str">
        <f>IF((G385&gt;=72)*AND(G385&lt;=603),"Yes","No")</f>
        <v>No</v>
      </c>
      <c r="I385" s="32"/>
      <c r="J385" s="40"/>
      <c r="K385" s="33"/>
      <c r="L385" s="33"/>
      <c r="M385" s="37"/>
      <c r="N385" s="34"/>
      <c r="O385" s="33"/>
    </row>
    <row r="386" spans="2:15">
      <c r="B386" s="10">
        <v>348</v>
      </c>
      <c r="C386" s="38" t="s">
        <v>14</v>
      </c>
      <c r="D386" s="38" t="s">
        <v>435</v>
      </c>
      <c r="E386" s="10">
        <v>1000</v>
      </c>
      <c r="F386" s="13">
        <f>E386/1000</f>
        <v>1</v>
      </c>
      <c r="G386" s="14">
        <v>1</v>
      </c>
      <c r="H386" s="28" t="str">
        <f>IF((G386&gt;=72)*AND(G386&lt;=603),"Yes","No")</f>
        <v>No</v>
      </c>
      <c r="I386" s="32"/>
      <c r="J386" s="40"/>
      <c r="K386" s="33"/>
      <c r="L386" s="33"/>
      <c r="M386" s="37"/>
      <c r="N386" s="34"/>
      <c r="O386" s="33"/>
    </row>
    <row r="387" spans="2:15">
      <c r="B387" s="10">
        <v>349</v>
      </c>
      <c r="C387" s="38" t="s">
        <v>14</v>
      </c>
      <c r="D387" s="38" t="s">
        <v>436</v>
      </c>
      <c r="E387" s="10">
        <v>432</v>
      </c>
      <c r="F387" s="13">
        <f>E387/1000</f>
        <v>0.432</v>
      </c>
      <c r="G387" s="14">
        <v>0.432</v>
      </c>
      <c r="H387" s="28" t="str">
        <f>IF((G387&gt;=72)*AND(G387&lt;=603),"Yes","No")</f>
        <v>No</v>
      </c>
      <c r="I387" s="32"/>
      <c r="J387" s="40"/>
      <c r="K387" s="33"/>
      <c r="L387" s="33"/>
      <c r="M387" s="37"/>
      <c r="N387" s="34"/>
      <c r="O387" s="33"/>
    </row>
    <row r="388" spans="2:15">
      <c r="B388" s="10">
        <v>350</v>
      </c>
      <c r="C388" s="38" t="s">
        <v>14</v>
      </c>
      <c r="D388" s="38" t="s">
        <v>437</v>
      </c>
      <c r="E388" s="10">
        <v>850</v>
      </c>
      <c r="F388" s="13">
        <f>E388/1000</f>
        <v>0.85</v>
      </c>
      <c r="G388" s="14">
        <v>0.85</v>
      </c>
      <c r="H388" s="28" t="str">
        <f>IF((G388&gt;=72)*AND(G388&lt;=603),"Yes","No")</f>
        <v>No</v>
      </c>
      <c r="I388" s="32"/>
      <c r="J388" s="40"/>
      <c r="K388" s="33"/>
      <c r="L388" s="33"/>
      <c r="M388" s="37"/>
      <c r="N388" s="34"/>
      <c r="O388" s="33"/>
    </row>
    <row r="389" spans="2:15">
      <c r="B389" s="10">
        <v>351</v>
      </c>
      <c r="C389" s="38" t="s">
        <v>14</v>
      </c>
      <c r="D389" s="38" t="s">
        <v>438</v>
      </c>
      <c r="E389" s="10">
        <v>780</v>
      </c>
      <c r="F389" s="13">
        <f>E389/1000</f>
        <v>0.78</v>
      </c>
      <c r="G389" s="14">
        <v>0.78</v>
      </c>
      <c r="H389" s="28" t="str">
        <f>IF((G389&gt;=72)*AND(G389&lt;=603),"Yes","No")</f>
        <v>No</v>
      </c>
      <c r="I389" s="32"/>
      <c r="J389" s="40"/>
      <c r="K389" s="33"/>
      <c r="L389" s="33"/>
      <c r="M389" s="37"/>
      <c r="N389" s="34"/>
      <c r="O389" s="33"/>
    </row>
    <row r="390" spans="2:15">
      <c r="B390" s="10">
        <v>352</v>
      </c>
      <c r="C390" s="38" t="s">
        <v>14</v>
      </c>
      <c r="D390" s="38" t="s">
        <v>439</v>
      </c>
      <c r="E390" s="10">
        <v>600</v>
      </c>
      <c r="F390" s="13">
        <f>E390/1000</f>
        <v>0.6</v>
      </c>
      <c r="G390" s="14">
        <v>0.6</v>
      </c>
      <c r="H390" s="28" t="str">
        <f>IF((G390&gt;=72)*AND(G390&lt;=603),"Yes","No")</f>
        <v>No</v>
      </c>
      <c r="I390" s="32"/>
      <c r="J390" s="40"/>
      <c r="K390" s="33"/>
      <c r="L390" s="33"/>
      <c r="M390" s="37"/>
      <c r="N390" s="34"/>
      <c r="O390" s="33"/>
    </row>
    <row r="391" spans="2:15">
      <c r="B391" s="10">
        <v>353</v>
      </c>
      <c r="C391" s="38" t="s">
        <v>14</v>
      </c>
      <c r="D391" s="38" t="s">
        <v>440</v>
      </c>
      <c r="E391" s="10">
        <v>50</v>
      </c>
      <c r="F391" s="13">
        <f>E391/1000</f>
        <v>0.05</v>
      </c>
      <c r="G391" s="14">
        <v>0.05</v>
      </c>
      <c r="H391" s="28" t="str">
        <f>IF((G391&gt;=72)*AND(G391&lt;=603),"Yes","No")</f>
        <v>No</v>
      </c>
      <c r="I391" s="32"/>
      <c r="J391" s="40"/>
      <c r="K391" s="33"/>
      <c r="L391" s="33"/>
      <c r="M391" s="37"/>
      <c r="N391" s="34"/>
      <c r="O391" s="33"/>
    </row>
    <row r="392" spans="2:15">
      <c r="B392" s="10">
        <v>354</v>
      </c>
      <c r="C392" s="38" t="s">
        <v>14</v>
      </c>
      <c r="D392" s="38" t="s">
        <v>441</v>
      </c>
      <c r="E392" s="10">
        <v>12</v>
      </c>
      <c r="F392" s="13">
        <f>E392/1000</f>
        <v>1.2E-2</v>
      </c>
      <c r="G392" s="14">
        <v>1.2E-2</v>
      </c>
      <c r="H392" s="28" t="str">
        <f>IF((G392&gt;=72)*AND(G392&lt;=603),"Yes","No")</f>
        <v>No</v>
      </c>
      <c r="I392" s="32"/>
      <c r="J392" s="40"/>
      <c r="K392" s="33"/>
      <c r="L392" s="33"/>
      <c r="M392" s="37"/>
      <c r="N392" s="34"/>
      <c r="O392" s="33"/>
    </row>
    <row r="393" spans="2:15">
      <c r="B393" s="10">
        <v>355</v>
      </c>
      <c r="C393" s="38" t="s">
        <v>14</v>
      </c>
      <c r="D393" s="38" t="s">
        <v>442</v>
      </c>
      <c r="E393" s="10">
        <v>632</v>
      </c>
      <c r="F393" s="13">
        <f>E393/1000</f>
        <v>0.63200000000000001</v>
      </c>
      <c r="G393" s="14">
        <v>0.63200000000000001</v>
      </c>
      <c r="H393" s="28" t="str">
        <f>IF((G393&gt;=72)*AND(G393&lt;=603),"Yes","No")</f>
        <v>No</v>
      </c>
      <c r="I393" s="32"/>
      <c r="J393" s="40"/>
      <c r="K393" s="33"/>
      <c r="L393" s="33"/>
      <c r="M393" s="37"/>
      <c r="N393" s="34"/>
      <c r="O393" s="33"/>
    </row>
    <row r="394" spans="2:15">
      <c r="B394" s="10">
        <v>356</v>
      </c>
      <c r="C394" s="38" t="s">
        <v>14</v>
      </c>
      <c r="D394" s="38" t="s">
        <v>443</v>
      </c>
      <c r="E394" s="10">
        <v>504</v>
      </c>
      <c r="F394" s="13">
        <f>E394/1000</f>
        <v>0.504</v>
      </c>
      <c r="G394" s="14">
        <v>0.504</v>
      </c>
      <c r="H394" s="28" t="str">
        <f>IF((G394&gt;=72)*AND(G394&lt;=603),"Yes","No")</f>
        <v>No</v>
      </c>
      <c r="I394" s="32"/>
      <c r="J394" s="40"/>
      <c r="K394" s="33"/>
      <c r="L394" s="33"/>
      <c r="M394" s="37"/>
      <c r="N394" s="34"/>
      <c r="O394" s="33"/>
    </row>
    <row r="395" spans="2:15">
      <c r="B395" s="10">
        <v>357</v>
      </c>
      <c r="C395" s="38" t="s">
        <v>14</v>
      </c>
      <c r="D395" s="38" t="s">
        <v>444</v>
      </c>
      <c r="E395" s="10">
        <v>76</v>
      </c>
      <c r="F395" s="13">
        <f>E395/1000</f>
        <v>7.5999999999999998E-2</v>
      </c>
      <c r="G395" s="14">
        <v>7.5999999999999998E-2</v>
      </c>
      <c r="H395" s="28" t="str">
        <f>IF((G395&gt;=72)*AND(G395&lt;=603),"Yes","No")</f>
        <v>No</v>
      </c>
      <c r="I395" s="32"/>
      <c r="J395" s="40"/>
      <c r="K395" s="33"/>
      <c r="L395" s="33"/>
      <c r="M395" s="37"/>
      <c r="N395" s="34"/>
      <c r="O395" s="33"/>
    </row>
    <row r="396" spans="2:15">
      <c r="B396" s="10">
        <v>358</v>
      </c>
      <c r="C396" s="38" t="s">
        <v>14</v>
      </c>
      <c r="D396" s="38" t="s">
        <v>445</v>
      </c>
      <c r="E396" s="10">
        <v>680</v>
      </c>
      <c r="F396" s="13">
        <f>E396/1000</f>
        <v>0.68</v>
      </c>
      <c r="G396" s="14">
        <v>0.68</v>
      </c>
      <c r="H396" s="28" t="str">
        <f>IF((G396&gt;=72)*AND(G396&lt;=603),"Yes","No")</f>
        <v>No</v>
      </c>
      <c r="I396" s="32"/>
      <c r="J396" s="40"/>
      <c r="K396" s="33"/>
      <c r="L396" s="33"/>
      <c r="M396" s="37"/>
      <c r="N396" s="34"/>
      <c r="O396" s="33"/>
    </row>
    <row r="397" spans="2:15">
      <c r="B397" s="10">
        <v>359</v>
      </c>
      <c r="C397" s="38" t="s">
        <v>14</v>
      </c>
      <c r="D397" s="38" t="s">
        <v>446</v>
      </c>
      <c r="E397" s="10">
        <v>20</v>
      </c>
      <c r="F397" s="13">
        <f>E397/1000</f>
        <v>0.02</v>
      </c>
      <c r="G397" s="14">
        <v>0.02</v>
      </c>
      <c r="H397" s="28" t="str">
        <f>IF((G397&gt;=72)*AND(G397&lt;=603),"Yes","No")</f>
        <v>No</v>
      </c>
      <c r="I397" s="32"/>
      <c r="J397" s="40"/>
      <c r="K397" s="33"/>
      <c r="L397" s="33"/>
      <c r="M397" s="37"/>
      <c r="N397" s="34"/>
      <c r="O397" s="33"/>
    </row>
    <row r="398" spans="2:15">
      <c r="B398" s="10">
        <v>360</v>
      </c>
      <c r="C398" s="38" t="s">
        <v>14</v>
      </c>
      <c r="D398" s="38" t="s">
        <v>447</v>
      </c>
      <c r="E398" s="10">
        <v>10.25</v>
      </c>
      <c r="F398" s="13">
        <f>E398/1000</f>
        <v>1.025E-2</v>
      </c>
      <c r="G398" s="14">
        <v>1.025E-2</v>
      </c>
      <c r="H398" s="28" t="str">
        <f>IF((G398&gt;=72)*AND(G398&lt;=603),"Yes","No")</f>
        <v>No</v>
      </c>
      <c r="I398" s="32"/>
      <c r="J398" s="40"/>
      <c r="K398" s="33"/>
      <c r="L398" s="33"/>
      <c r="M398" s="37"/>
      <c r="N398" s="34"/>
      <c r="O398" s="33"/>
    </row>
    <row r="399" spans="2:15">
      <c r="B399" s="10">
        <v>361</v>
      </c>
      <c r="C399" s="38" t="s">
        <v>14</v>
      </c>
      <c r="D399" s="38" t="s">
        <v>448</v>
      </c>
      <c r="E399" s="10">
        <v>24</v>
      </c>
      <c r="F399" s="13">
        <f>E399/1000</f>
        <v>2.4E-2</v>
      </c>
      <c r="G399" s="14">
        <v>2.4E-2</v>
      </c>
      <c r="H399" s="28" t="str">
        <f>IF((G399&gt;=72)*AND(G399&lt;=603),"Yes","No")</f>
        <v>No</v>
      </c>
      <c r="I399" s="32"/>
      <c r="J399" s="40"/>
      <c r="K399" s="33"/>
      <c r="L399" s="33"/>
      <c r="M399" s="37"/>
      <c r="N399" s="34"/>
      <c r="O399" s="33"/>
    </row>
    <row r="400" spans="2:15">
      <c r="B400" s="10">
        <v>362</v>
      </c>
      <c r="C400" s="38" t="s">
        <v>14</v>
      </c>
      <c r="D400" s="38" t="s">
        <v>449</v>
      </c>
      <c r="E400" s="10">
        <v>1000</v>
      </c>
      <c r="F400" s="13">
        <f>E400/1000</f>
        <v>1</v>
      </c>
      <c r="G400" s="14">
        <v>1</v>
      </c>
      <c r="H400" s="28" t="str">
        <f>IF((G400&gt;=72)*AND(G400&lt;=603),"Yes","No")</f>
        <v>No</v>
      </c>
      <c r="I400" s="32"/>
      <c r="J400" s="40"/>
      <c r="K400" s="33"/>
      <c r="L400" s="33"/>
      <c r="M400" s="37"/>
      <c r="N400" s="34"/>
      <c r="O400" s="33"/>
    </row>
    <row r="401" spans="2:15">
      <c r="B401" s="10">
        <v>363</v>
      </c>
      <c r="C401" s="38" t="s">
        <v>14</v>
      </c>
      <c r="D401" s="38" t="s">
        <v>450</v>
      </c>
      <c r="E401" s="10">
        <v>64</v>
      </c>
      <c r="F401" s="13">
        <f>E401/1000</f>
        <v>6.4000000000000001E-2</v>
      </c>
      <c r="G401" s="14">
        <v>6.4000000000000001E-2</v>
      </c>
      <c r="H401" s="28" t="str">
        <f>IF((G401&gt;=72)*AND(G401&lt;=603),"Yes","No")</f>
        <v>No</v>
      </c>
      <c r="I401" s="32"/>
      <c r="J401" s="40"/>
      <c r="K401" s="33"/>
      <c r="L401" s="33"/>
      <c r="M401" s="37"/>
      <c r="N401" s="34"/>
      <c r="O401" s="33"/>
    </row>
    <row r="402" spans="2:15">
      <c r="B402" s="10">
        <v>364</v>
      </c>
      <c r="C402" s="38" t="s">
        <v>14</v>
      </c>
      <c r="D402" s="38" t="s">
        <v>451</v>
      </c>
      <c r="E402" s="10">
        <v>160</v>
      </c>
      <c r="F402" s="13">
        <f>E402/1000</f>
        <v>0.16</v>
      </c>
      <c r="G402" s="14">
        <v>0.16</v>
      </c>
      <c r="H402" s="28" t="str">
        <f>IF((G402&gt;=72)*AND(G402&lt;=603),"Yes","No")</f>
        <v>No</v>
      </c>
      <c r="I402" s="32"/>
      <c r="J402" s="40"/>
      <c r="K402" s="33"/>
      <c r="L402" s="33"/>
      <c r="M402" s="37"/>
      <c r="N402" s="34"/>
      <c r="O402" s="33"/>
    </row>
    <row r="403" spans="2:15">
      <c r="B403" s="10">
        <v>365</v>
      </c>
      <c r="C403" s="38" t="s">
        <v>14</v>
      </c>
      <c r="D403" s="38" t="s">
        <v>452</v>
      </c>
      <c r="E403" s="10">
        <v>80</v>
      </c>
      <c r="F403" s="13">
        <f>E403/1000</f>
        <v>0.08</v>
      </c>
      <c r="G403" s="14">
        <v>0.08</v>
      </c>
      <c r="H403" s="28" t="str">
        <f>IF((G403&gt;=72)*AND(G403&lt;=603),"Yes","No")</f>
        <v>No</v>
      </c>
      <c r="I403" s="32"/>
      <c r="J403" s="40"/>
      <c r="K403" s="33"/>
      <c r="L403" s="33"/>
      <c r="M403" s="37"/>
      <c r="N403" s="34"/>
      <c r="O403" s="33"/>
    </row>
    <row r="404" spans="2:15">
      <c r="B404" s="10">
        <v>366</v>
      </c>
      <c r="C404" s="38" t="s">
        <v>14</v>
      </c>
      <c r="D404" s="38" t="s">
        <v>453</v>
      </c>
      <c r="E404" s="10">
        <v>1000</v>
      </c>
      <c r="F404" s="13">
        <f>E404/1000</f>
        <v>1</v>
      </c>
      <c r="G404" s="14">
        <v>1</v>
      </c>
      <c r="H404" s="28" t="str">
        <f>IF((G404&gt;=72)*AND(G404&lt;=603),"Yes","No")</f>
        <v>No</v>
      </c>
      <c r="I404" s="32"/>
      <c r="J404" s="40"/>
      <c r="K404" s="33"/>
      <c r="L404" s="33"/>
      <c r="M404" s="37"/>
      <c r="N404" s="34"/>
      <c r="O404" s="33"/>
    </row>
    <row r="405" spans="2:15">
      <c r="B405" s="10">
        <v>367</v>
      </c>
      <c r="C405" s="38" t="s">
        <v>14</v>
      </c>
      <c r="D405" s="38" t="s">
        <v>454</v>
      </c>
      <c r="E405" s="10">
        <v>1000</v>
      </c>
      <c r="F405" s="13">
        <f>E405/1000</f>
        <v>1</v>
      </c>
      <c r="G405" s="14">
        <v>1</v>
      </c>
      <c r="H405" s="28" t="str">
        <f>IF((G405&gt;=72)*AND(G405&lt;=603),"Yes","No")</f>
        <v>No</v>
      </c>
      <c r="I405" s="32"/>
      <c r="J405" s="40"/>
      <c r="K405" s="33"/>
      <c r="L405" s="33"/>
      <c r="M405" s="37"/>
      <c r="N405" s="34"/>
      <c r="O405" s="33"/>
    </row>
    <row r="406" spans="2:15">
      <c r="B406" s="10">
        <v>368</v>
      </c>
      <c r="C406" s="38" t="s">
        <v>14</v>
      </c>
      <c r="D406" s="38" t="s">
        <v>455</v>
      </c>
      <c r="E406" s="10">
        <v>288</v>
      </c>
      <c r="F406" s="13">
        <f>E406/1000</f>
        <v>0.28799999999999998</v>
      </c>
      <c r="G406" s="14">
        <v>0.28799999999999998</v>
      </c>
      <c r="H406" s="28" t="str">
        <f>IF((G406&gt;=72)*AND(G406&lt;=603),"Yes","No")</f>
        <v>No</v>
      </c>
      <c r="I406" s="32"/>
      <c r="J406" s="40"/>
      <c r="K406" s="33"/>
      <c r="L406" s="33"/>
      <c r="M406" s="37"/>
      <c r="N406" s="34"/>
      <c r="O406" s="33"/>
    </row>
    <row r="407" spans="2:15">
      <c r="B407" s="10">
        <v>369</v>
      </c>
      <c r="C407" s="38" t="s">
        <v>14</v>
      </c>
      <c r="D407" s="38" t="s">
        <v>456</v>
      </c>
      <c r="E407" s="10">
        <v>400</v>
      </c>
      <c r="F407" s="13">
        <f>E407/1000</f>
        <v>0.4</v>
      </c>
      <c r="G407" s="14">
        <v>0.4</v>
      </c>
      <c r="H407" s="28" t="str">
        <f>IF((G407&gt;=72)*AND(G407&lt;=603),"Yes","No")</f>
        <v>No</v>
      </c>
      <c r="I407" s="32"/>
      <c r="J407" s="40"/>
      <c r="K407" s="33"/>
      <c r="L407" s="33"/>
      <c r="M407" s="37"/>
      <c r="N407" s="34"/>
      <c r="O407" s="33"/>
    </row>
    <row r="408" spans="2:15">
      <c r="B408" s="10">
        <v>370</v>
      </c>
      <c r="C408" s="38" t="s">
        <v>14</v>
      </c>
      <c r="D408" s="38" t="s">
        <v>457</v>
      </c>
      <c r="E408" s="10">
        <v>264</v>
      </c>
      <c r="F408" s="13">
        <f>E408/1000</f>
        <v>0.26400000000000001</v>
      </c>
      <c r="G408" s="14">
        <v>0.26400000000000001</v>
      </c>
      <c r="H408" s="28" t="str">
        <f>IF((G408&gt;=72)*AND(G408&lt;=603),"Yes","No")</f>
        <v>No</v>
      </c>
      <c r="I408" s="32"/>
      <c r="J408" s="40"/>
      <c r="K408" s="33"/>
      <c r="L408" s="33"/>
      <c r="M408" s="37"/>
      <c r="N408" s="34"/>
      <c r="O408" s="33"/>
    </row>
    <row r="409" spans="2:15">
      <c r="B409" s="10">
        <v>371</v>
      </c>
      <c r="C409" s="38" t="s">
        <v>14</v>
      </c>
      <c r="D409" s="38" t="s">
        <v>458</v>
      </c>
      <c r="E409" s="10">
        <v>220</v>
      </c>
      <c r="F409" s="13">
        <f>E409/1000</f>
        <v>0.22</v>
      </c>
      <c r="G409" s="14">
        <v>0.22</v>
      </c>
      <c r="H409" s="28" t="str">
        <f>IF((G409&gt;=72)*AND(G409&lt;=603),"Yes","No")</f>
        <v>No</v>
      </c>
      <c r="I409" s="32"/>
      <c r="J409" s="40"/>
      <c r="K409" s="33"/>
      <c r="L409" s="33"/>
      <c r="M409" s="37"/>
      <c r="N409" s="34"/>
      <c r="O409" s="33"/>
    </row>
    <row r="410" spans="2:15">
      <c r="B410" s="10">
        <v>372</v>
      </c>
      <c r="C410" s="38" t="s">
        <v>14</v>
      </c>
      <c r="D410" s="38" t="s">
        <v>459</v>
      </c>
      <c r="E410" s="10">
        <v>800</v>
      </c>
      <c r="F410" s="13">
        <f>E410/1000</f>
        <v>0.8</v>
      </c>
      <c r="G410" s="14">
        <v>0.8</v>
      </c>
      <c r="H410" s="28" t="str">
        <f>IF((G410&gt;=72)*AND(G410&lt;=603),"Yes","No")</f>
        <v>No</v>
      </c>
      <c r="I410" s="32"/>
      <c r="J410" s="40"/>
      <c r="K410" s="33"/>
      <c r="L410" s="33"/>
      <c r="M410" s="37"/>
      <c r="N410" s="34"/>
      <c r="O410" s="33"/>
    </row>
    <row r="411" spans="2:15">
      <c r="B411" s="10">
        <v>373</v>
      </c>
      <c r="C411" s="38" t="s">
        <v>14</v>
      </c>
      <c r="D411" s="38" t="s">
        <v>460</v>
      </c>
      <c r="E411" s="10">
        <v>440</v>
      </c>
      <c r="F411" s="13">
        <f>E411/1000</f>
        <v>0.44</v>
      </c>
      <c r="G411" s="14">
        <v>0.44</v>
      </c>
      <c r="H411" s="28" t="str">
        <f>IF((G411&gt;=72)*AND(G411&lt;=603),"Yes","No")</f>
        <v>No</v>
      </c>
      <c r="I411" s="32"/>
      <c r="J411" s="40"/>
      <c r="K411" s="33"/>
      <c r="L411" s="33"/>
      <c r="M411" s="37"/>
      <c r="N411" s="34"/>
      <c r="O411" s="33"/>
    </row>
    <row r="412" spans="2:15">
      <c r="B412" s="10">
        <v>374</v>
      </c>
      <c r="C412" s="38" t="s">
        <v>14</v>
      </c>
      <c r="D412" s="38" t="s">
        <v>296</v>
      </c>
      <c r="E412" s="10">
        <v>1000</v>
      </c>
      <c r="F412" s="13">
        <f>E412/1000</f>
        <v>1</v>
      </c>
      <c r="G412" s="14">
        <v>1</v>
      </c>
      <c r="H412" s="28" t="str">
        <f>IF((G412&gt;=72)*AND(G412&lt;=603),"Yes","No")</f>
        <v>No</v>
      </c>
      <c r="I412" s="32"/>
      <c r="J412" s="40"/>
      <c r="K412" s="33"/>
      <c r="L412" s="33"/>
      <c r="M412" s="37"/>
      <c r="N412" s="34"/>
      <c r="O412" s="33"/>
    </row>
    <row r="413" spans="2:15">
      <c r="B413" s="10">
        <v>375</v>
      </c>
      <c r="C413" s="38" t="s">
        <v>14</v>
      </c>
      <c r="D413" s="38" t="s">
        <v>461</v>
      </c>
      <c r="E413" s="10">
        <v>576</v>
      </c>
      <c r="F413" s="13">
        <f>E413/1000</f>
        <v>0.57599999999999996</v>
      </c>
      <c r="G413" s="14">
        <v>0.57599999999999996</v>
      </c>
      <c r="H413" s="28" t="str">
        <f>IF((G413&gt;=72)*AND(G413&lt;=603),"Yes","No")</f>
        <v>No</v>
      </c>
      <c r="I413" s="32"/>
      <c r="J413" s="40"/>
      <c r="K413" s="33"/>
      <c r="L413" s="33"/>
      <c r="M413" s="37"/>
      <c r="N413" s="34"/>
      <c r="O413" s="33"/>
    </row>
    <row r="414" spans="2:15">
      <c r="B414" s="10">
        <v>376</v>
      </c>
      <c r="C414" s="38" t="s">
        <v>14</v>
      </c>
      <c r="D414" s="38" t="s">
        <v>462</v>
      </c>
      <c r="E414" s="10">
        <v>100</v>
      </c>
      <c r="F414" s="13">
        <f>E414/1000</f>
        <v>0.1</v>
      </c>
      <c r="G414" s="14">
        <v>0.1</v>
      </c>
      <c r="H414" s="28" t="str">
        <f>IF((G414&gt;=72)*AND(G414&lt;=603),"Yes","No")</f>
        <v>No</v>
      </c>
      <c r="I414" s="32"/>
      <c r="J414" s="40"/>
      <c r="K414" s="33"/>
      <c r="L414" s="33"/>
      <c r="M414" s="37"/>
      <c r="N414" s="34"/>
      <c r="O414" s="33"/>
    </row>
    <row r="415" spans="2:15">
      <c r="B415" s="10">
        <v>377</v>
      </c>
      <c r="C415" s="38" t="s">
        <v>14</v>
      </c>
      <c r="D415" s="38" t="s">
        <v>463</v>
      </c>
      <c r="E415" s="10">
        <v>400</v>
      </c>
      <c r="F415" s="13">
        <f>E415/1000</f>
        <v>0.4</v>
      </c>
      <c r="G415" s="14">
        <v>0.4</v>
      </c>
      <c r="H415" s="28" t="str">
        <f>IF((G415&gt;=72)*AND(G415&lt;=603),"Yes","No")</f>
        <v>No</v>
      </c>
      <c r="I415" s="32"/>
      <c r="J415" s="40"/>
      <c r="K415" s="33"/>
      <c r="L415" s="33"/>
      <c r="M415" s="37"/>
      <c r="N415" s="34"/>
      <c r="O415" s="33"/>
    </row>
    <row r="416" spans="2:15">
      <c r="B416" s="10">
        <v>378</v>
      </c>
      <c r="C416" s="38" t="s">
        <v>14</v>
      </c>
      <c r="D416" s="38" t="s">
        <v>464</v>
      </c>
      <c r="E416" s="10">
        <v>296</v>
      </c>
      <c r="F416" s="13">
        <f>E416/1000</f>
        <v>0.29599999999999999</v>
      </c>
      <c r="G416" s="14">
        <v>0.29599999999999999</v>
      </c>
      <c r="H416" s="28" t="str">
        <f>IF((G416&gt;=72)*AND(G416&lt;=603),"Yes","No")</f>
        <v>No</v>
      </c>
      <c r="I416" s="32"/>
      <c r="J416" s="40"/>
      <c r="K416" s="33"/>
      <c r="L416" s="33"/>
      <c r="M416" s="37"/>
      <c r="N416" s="34"/>
      <c r="O416" s="33"/>
    </row>
    <row r="417" spans="2:15">
      <c r="B417" s="10">
        <v>379</v>
      </c>
      <c r="C417" s="38" t="s">
        <v>14</v>
      </c>
      <c r="D417" s="38" t="s">
        <v>465</v>
      </c>
      <c r="E417" s="10">
        <v>760</v>
      </c>
      <c r="F417" s="13">
        <f>E417/1000</f>
        <v>0.76</v>
      </c>
      <c r="G417" s="14">
        <v>0.76</v>
      </c>
      <c r="H417" s="28" t="str">
        <f>IF((G417&gt;=72)*AND(G417&lt;=603),"Yes","No")</f>
        <v>No</v>
      </c>
      <c r="I417" s="32"/>
      <c r="J417" s="40"/>
      <c r="K417" s="33"/>
      <c r="L417" s="33"/>
      <c r="M417" s="37"/>
      <c r="N417" s="34"/>
      <c r="O417" s="33"/>
    </row>
    <row r="418" spans="2:15">
      <c r="B418" s="10">
        <v>380</v>
      </c>
      <c r="C418" s="38" t="s">
        <v>14</v>
      </c>
      <c r="D418" s="38" t="s">
        <v>466</v>
      </c>
      <c r="E418" s="10">
        <v>910</v>
      </c>
      <c r="F418" s="13">
        <f>E418/1000</f>
        <v>0.91</v>
      </c>
      <c r="G418" s="14">
        <v>0.91</v>
      </c>
      <c r="H418" s="28" t="str">
        <f>IF((G418&gt;=72)*AND(G418&lt;=603),"Yes","No")</f>
        <v>No</v>
      </c>
      <c r="I418" s="32"/>
      <c r="J418" s="40"/>
      <c r="K418" s="33"/>
      <c r="L418" s="33"/>
      <c r="M418" s="37"/>
      <c r="N418" s="34"/>
      <c r="O418" s="33"/>
    </row>
    <row r="419" spans="2:15">
      <c r="B419" s="10">
        <v>381</v>
      </c>
      <c r="C419" s="38" t="s">
        <v>14</v>
      </c>
      <c r="D419" s="38" t="s">
        <v>467</v>
      </c>
      <c r="E419" s="10">
        <v>96</v>
      </c>
      <c r="F419" s="13">
        <f>E419/1000</f>
        <v>9.6000000000000002E-2</v>
      </c>
      <c r="G419" s="14">
        <v>9.6000000000000002E-2</v>
      </c>
      <c r="H419" s="28" t="str">
        <f>IF((G419&gt;=72)*AND(G419&lt;=603),"Yes","No")</f>
        <v>No</v>
      </c>
      <c r="I419" s="32"/>
      <c r="J419" s="40"/>
      <c r="K419" s="33"/>
      <c r="L419" s="33"/>
      <c r="M419" s="37"/>
      <c r="N419" s="34"/>
      <c r="O419" s="33"/>
    </row>
    <row r="420" spans="2:15">
      <c r="B420" s="10">
        <v>382</v>
      </c>
      <c r="C420" s="38" t="s">
        <v>14</v>
      </c>
      <c r="D420" s="38" t="s">
        <v>468</v>
      </c>
      <c r="E420" s="10">
        <v>1000</v>
      </c>
      <c r="F420" s="13">
        <f>E420/1000</f>
        <v>1</v>
      </c>
      <c r="G420" s="14">
        <v>1</v>
      </c>
      <c r="H420" s="28" t="str">
        <f>IF((G420&gt;=72)*AND(G420&lt;=603),"Yes","No")</f>
        <v>No</v>
      </c>
      <c r="I420" s="32"/>
      <c r="J420" s="40"/>
      <c r="K420" s="33"/>
      <c r="L420" s="33"/>
      <c r="M420" s="37"/>
      <c r="N420" s="34"/>
      <c r="O420" s="33"/>
    </row>
    <row r="421" spans="2:15">
      <c r="B421" s="10">
        <v>383</v>
      </c>
      <c r="C421" s="38" t="s">
        <v>14</v>
      </c>
      <c r="D421" s="38" t="s">
        <v>469</v>
      </c>
      <c r="E421" s="10">
        <v>560</v>
      </c>
      <c r="F421" s="13">
        <f>E421/1000</f>
        <v>0.56000000000000005</v>
      </c>
      <c r="G421" s="14">
        <v>0.56000000000000005</v>
      </c>
      <c r="H421" s="28" t="str">
        <f>IF((G421&gt;=72)*AND(G421&lt;=603),"Yes","No")</f>
        <v>No</v>
      </c>
      <c r="I421" s="32"/>
      <c r="J421" s="40"/>
      <c r="K421" s="33"/>
      <c r="L421" s="33"/>
      <c r="M421" s="37"/>
      <c r="N421" s="34"/>
      <c r="O421" s="33"/>
    </row>
    <row r="422" spans="2:15">
      <c r="B422" s="10">
        <v>384</v>
      </c>
      <c r="C422" s="38" t="s">
        <v>14</v>
      </c>
      <c r="D422" s="38" t="s">
        <v>470</v>
      </c>
      <c r="E422" s="10">
        <v>516</v>
      </c>
      <c r="F422" s="13">
        <f>E422/1000</f>
        <v>0.51600000000000001</v>
      </c>
      <c r="G422" s="14">
        <v>0.51600000000000001</v>
      </c>
      <c r="H422" s="28" t="str">
        <f>IF((G422&gt;=72)*AND(G422&lt;=603),"Yes","No")</f>
        <v>No</v>
      </c>
      <c r="I422" s="32"/>
      <c r="J422" s="40"/>
      <c r="K422" s="33"/>
      <c r="L422" s="33"/>
      <c r="M422" s="37"/>
      <c r="N422" s="34"/>
      <c r="O422" s="33"/>
    </row>
    <row r="423" spans="2:15">
      <c r="B423" s="10">
        <v>385</v>
      </c>
      <c r="C423" s="38" t="s">
        <v>14</v>
      </c>
      <c r="D423" s="38" t="s">
        <v>471</v>
      </c>
      <c r="E423" s="10">
        <v>400</v>
      </c>
      <c r="F423" s="13">
        <f>E423/1000</f>
        <v>0.4</v>
      </c>
      <c r="G423" s="14">
        <v>0.4</v>
      </c>
      <c r="H423" s="28" t="str">
        <f>IF((G423&gt;=72)*AND(G423&lt;=603),"Yes","No")</f>
        <v>No</v>
      </c>
      <c r="I423" s="32"/>
      <c r="J423" s="40"/>
      <c r="K423" s="33"/>
      <c r="L423" s="33"/>
      <c r="M423" s="37"/>
      <c r="N423" s="34"/>
      <c r="O423" s="33"/>
    </row>
    <row r="424" spans="2:15">
      <c r="B424" s="10">
        <v>386</v>
      </c>
      <c r="C424" s="38" t="s">
        <v>14</v>
      </c>
      <c r="D424" s="38" t="s">
        <v>472</v>
      </c>
      <c r="E424" s="10">
        <v>750</v>
      </c>
      <c r="F424" s="13">
        <f>E424/1000</f>
        <v>0.75</v>
      </c>
      <c r="G424" s="14">
        <v>0.75</v>
      </c>
      <c r="H424" s="28" t="str">
        <f>IF((G424&gt;=72)*AND(G424&lt;=603),"Yes","No")</f>
        <v>No</v>
      </c>
      <c r="I424" s="32"/>
      <c r="J424" s="40"/>
      <c r="K424" s="33"/>
      <c r="L424" s="33"/>
      <c r="M424" s="37"/>
      <c r="N424" s="34"/>
      <c r="O424" s="33"/>
    </row>
    <row r="425" spans="2:15">
      <c r="B425" s="10">
        <v>387</v>
      </c>
      <c r="C425" s="38" t="s">
        <v>14</v>
      </c>
      <c r="D425" s="38" t="s">
        <v>473</v>
      </c>
      <c r="E425" s="10">
        <v>125</v>
      </c>
      <c r="F425" s="13">
        <f>E425/1000</f>
        <v>0.125</v>
      </c>
      <c r="G425" s="14">
        <v>0.125</v>
      </c>
      <c r="H425" s="28" t="str">
        <f>IF((G425&gt;=72)*AND(G425&lt;=603),"Yes","No")</f>
        <v>No</v>
      </c>
      <c r="I425" s="32"/>
      <c r="J425" s="40"/>
      <c r="K425" s="33"/>
      <c r="L425" s="33"/>
      <c r="M425" s="37"/>
      <c r="N425" s="34"/>
      <c r="O425" s="33"/>
    </row>
    <row r="426" spans="2:15">
      <c r="B426" s="10">
        <v>388</v>
      </c>
      <c r="C426" s="38" t="s">
        <v>14</v>
      </c>
      <c r="D426" s="38" t="s">
        <v>474</v>
      </c>
      <c r="E426" s="10">
        <v>200</v>
      </c>
      <c r="F426" s="13">
        <f>E426/1000</f>
        <v>0.2</v>
      </c>
      <c r="G426" s="14">
        <v>0.2</v>
      </c>
      <c r="H426" s="28" t="str">
        <f>IF((G426&gt;=72)*AND(G426&lt;=603),"Yes","No")</f>
        <v>No</v>
      </c>
      <c r="I426" s="32"/>
      <c r="J426" s="40"/>
      <c r="K426" s="33"/>
      <c r="L426" s="33"/>
      <c r="M426" s="37"/>
      <c r="N426" s="34"/>
      <c r="O426" s="33"/>
    </row>
    <row r="427" spans="2:15">
      <c r="B427" s="10">
        <v>389</v>
      </c>
      <c r="C427" s="38" t="s">
        <v>14</v>
      </c>
      <c r="D427" s="38" t="s">
        <v>475</v>
      </c>
      <c r="E427" s="10">
        <v>696</v>
      </c>
      <c r="F427" s="13">
        <f>E427/1000</f>
        <v>0.69599999999999995</v>
      </c>
      <c r="G427" s="14">
        <v>0.69599999999999995</v>
      </c>
      <c r="H427" s="28" t="str">
        <f>IF((G427&gt;=72)*AND(G427&lt;=603),"Yes","No")</f>
        <v>No</v>
      </c>
      <c r="I427" s="32"/>
      <c r="J427" s="40"/>
      <c r="K427" s="33"/>
      <c r="L427" s="33"/>
      <c r="M427" s="37"/>
      <c r="N427" s="34"/>
      <c r="O427" s="33"/>
    </row>
    <row r="428" spans="2:15">
      <c r="B428" s="10">
        <v>390</v>
      </c>
      <c r="C428" s="38" t="s">
        <v>14</v>
      </c>
      <c r="D428" s="38" t="s">
        <v>476</v>
      </c>
      <c r="E428" s="10">
        <v>720</v>
      </c>
      <c r="F428" s="13">
        <f>E428/1000</f>
        <v>0.72</v>
      </c>
      <c r="G428" s="14">
        <v>0.72</v>
      </c>
      <c r="H428" s="28" t="str">
        <f>IF((G428&gt;=72)*AND(G428&lt;=603),"Yes","No")</f>
        <v>No</v>
      </c>
      <c r="I428" s="32"/>
      <c r="J428" s="40"/>
      <c r="K428" s="33"/>
      <c r="L428" s="33"/>
      <c r="M428" s="37"/>
      <c r="N428" s="34"/>
      <c r="O428" s="33"/>
    </row>
    <row r="429" spans="2:15">
      <c r="B429" s="10">
        <v>391</v>
      </c>
      <c r="C429" s="38" t="s">
        <v>14</v>
      </c>
      <c r="D429" s="38" t="s">
        <v>477</v>
      </c>
      <c r="E429" s="10">
        <v>332</v>
      </c>
      <c r="F429" s="13">
        <f>E429/1000</f>
        <v>0.33200000000000002</v>
      </c>
      <c r="G429" s="14">
        <v>0.33200000000000002</v>
      </c>
      <c r="H429" s="28" t="str">
        <f>IF((G429&gt;=72)*AND(G429&lt;=603),"Yes","No")</f>
        <v>No</v>
      </c>
      <c r="I429" s="32"/>
      <c r="J429" s="40"/>
      <c r="K429" s="33"/>
      <c r="L429" s="33"/>
      <c r="M429" s="37"/>
      <c r="N429" s="34"/>
      <c r="O429" s="33"/>
    </row>
    <row r="430" spans="2:15">
      <c r="B430" s="10">
        <v>392</v>
      </c>
      <c r="C430" s="38" t="s">
        <v>14</v>
      </c>
      <c r="D430" s="38" t="s">
        <v>478</v>
      </c>
      <c r="E430" s="10">
        <v>346</v>
      </c>
      <c r="F430" s="13">
        <f>E430/1000</f>
        <v>0.34599999999999997</v>
      </c>
      <c r="G430" s="14">
        <v>0.34599999999999997</v>
      </c>
      <c r="H430" s="28" t="str">
        <f>IF((G430&gt;=72)*AND(G430&lt;=603),"Yes","No")</f>
        <v>No</v>
      </c>
      <c r="I430" s="32"/>
      <c r="J430" s="40"/>
      <c r="K430" s="33"/>
      <c r="L430" s="33"/>
      <c r="M430" s="37"/>
      <c r="N430" s="34"/>
      <c r="O430" s="33"/>
    </row>
    <row r="431" spans="2:15">
      <c r="B431" s="10">
        <v>393</v>
      </c>
      <c r="C431" s="38" t="s">
        <v>14</v>
      </c>
      <c r="D431" s="38" t="s">
        <v>479</v>
      </c>
      <c r="E431" s="10">
        <v>910</v>
      </c>
      <c r="F431" s="13">
        <f>E431/1000</f>
        <v>0.91</v>
      </c>
      <c r="G431" s="14">
        <v>0.91</v>
      </c>
      <c r="H431" s="28" t="str">
        <f>IF((G431&gt;=72)*AND(G431&lt;=603),"Yes","No")</f>
        <v>No</v>
      </c>
      <c r="I431" s="32"/>
      <c r="J431" s="40"/>
      <c r="K431" s="33"/>
      <c r="L431" s="33"/>
      <c r="M431" s="37"/>
      <c r="N431" s="34"/>
      <c r="O431" s="33"/>
    </row>
    <row r="432" spans="2:15">
      <c r="B432" s="10">
        <v>394</v>
      </c>
      <c r="C432" s="38" t="s">
        <v>14</v>
      </c>
      <c r="D432" s="38" t="s">
        <v>480</v>
      </c>
      <c r="E432" s="10">
        <v>1000</v>
      </c>
      <c r="F432" s="13">
        <f>E432/1000</f>
        <v>1</v>
      </c>
      <c r="G432" s="14">
        <v>1</v>
      </c>
      <c r="H432" s="28" t="str">
        <f>IF((G432&gt;=72)*AND(G432&lt;=603),"Yes","No")</f>
        <v>No</v>
      </c>
      <c r="I432" s="32"/>
      <c r="J432" s="40"/>
      <c r="K432" s="33"/>
      <c r="L432" s="33"/>
      <c r="M432" s="37"/>
      <c r="N432" s="34"/>
      <c r="O432" s="33"/>
    </row>
    <row r="433" spans="2:15">
      <c r="B433" s="10">
        <v>395</v>
      </c>
      <c r="C433" s="38" t="s">
        <v>14</v>
      </c>
      <c r="D433" s="38" t="s">
        <v>481</v>
      </c>
      <c r="E433" s="10">
        <v>1000</v>
      </c>
      <c r="F433" s="13">
        <f>E433/1000</f>
        <v>1</v>
      </c>
      <c r="G433" s="14">
        <v>1</v>
      </c>
      <c r="H433" s="28" t="str">
        <f>IF((G433&gt;=72)*AND(G433&lt;=603),"Yes","No")</f>
        <v>No</v>
      </c>
      <c r="I433" s="32"/>
      <c r="J433" s="40"/>
      <c r="K433" s="33"/>
      <c r="L433" s="33"/>
      <c r="M433" s="37"/>
      <c r="N433" s="34"/>
      <c r="O433" s="33"/>
    </row>
    <row r="434" spans="2:15">
      <c r="B434" s="10">
        <v>396</v>
      </c>
      <c r="C434" s="38" t="s">
        <v>14</v>
      </c>
      <c r="D434" s="38" t="s">
        <v>482</v>
      </c>
      <c r="E434" s="10">
        <v>880</v>
      </c>
      <c r="F434" s="13">
        <f>E434/1000</f>
        <v>0.88</v>
      </c>
      <c r="G434" s="14">
        <v>0.88</v>
      </c>
      <c r="H434" s="28" t="str">
        <f>IF((G434&gt;=72)*AND(G434&lt;=603),"Yes","No")</f>
        <v>No</v>
      </c>
      <c r="I434" s="32"/>
      <c r="J434" s="40"/>
      <c r="K434" s="33"/>
      <c r="L434" s="33"/>
      <c r="M434" s="37"/>
      <c r="N434" s="34"/>
      <c r="O434" s="33"/>
    </row>
    <row r="435" spans="2:15">
      <c r="B435" s="10">
        <v>397</v>
      </c>
      <c r="C435" s="38" t="s">
        <v>14</v>
      </c>
      <c r="D435" s="38" t="s">
        <v>483</v>
      </c>
      <c r="E435" s="10">
        <v>696</v>
      </c>
      <c r="F435" s="13">
        <f>E435/1000</f>
        <v>0.69599999999999995</v>
      </c>
      <c r="G435" s="14">
        <v>0.69599999999999995</v>
      </c>
      <c r="H435" s="28" t="str">
        <f>IF((G435&gt;=72)*AND(G435&lt;=603),"Yes","No")</f>
        <v>No</v>
      </c>
      <c r="I435" s="32"/>
      <c r="J435" s="40"/>
      <c r="K435" s="33"/>
      <c r="L435" s="33"/>
      <c r="M435" s="37"/>
      <c r="N435" s="34"/>
      <c r="O435" s="33"/>
    </row>
    <row r="436" spans="2:15">
      <c r="B436" s="10">
        <v>398</v>
      </c>
      <c r="C436" s="38" t="s">
        <v>14</v>
      </c>
      <c r="D436" s="38" t="s">
        <v>484</v>
      </c>
      <c r="E436" s="10">
        <v>199</v>
      </c>
      <c r="F436" s="13">
        <f>E436/1000</f>
        <v>0.19900000000000001</v>
      </c>
      <c r="G436" s="14">
        <v>0.19900000000000001</v>
      </c>
      <c r="H436" s="28" t="str">
        <f>IF((G436&gt;=72)*AND(G436&lt;=603),"Yes","No")</f>
        <v>No</v>
      </c>
      <c r="I436" s="32"/>
      <c r="J436" s="40"/>
      <c r="K436" s="33"/>
      <c r="L436" s="33"/>
      <c r="M436" s="37"/>
      <c r="N436" s="34"/>
      <c r="O436" s="33"/>
    </row>
    <row r="437" spans="2:15">
      <c r="B437" s="10">
        <v>399</v>
      </c>
      <c r="C437" s="38" t="s">
        <v>14</v>
      </c>
      <c r="D437" s="38" t="s">
        <v>485</v>
      </c>
      <c r="E437" s="10">
        <v>38.4</v>
      </c>
      <c r="F437" s="13">
        <f>E437/1000</f>
        <v>3.8399999999999997E-2</v>
      </c>
      <c r="G437" s="14">
        <v>3.8399999999999997E-2</v>
      </c>
      <c r="H437" s="28" t="str">
        <f>IF((G437&gt;=72)*AND(G437&lt;=603),"Yes","No")</f>
        <v>No</v>
      </c>
      <c r="I437" s="32"/>
      <c r="J437" s="40"/>
      <c r="K437" s="33"/>
      <c r="L437" s="33"/>
      <c r="M437" s="37"/>
      <c r="N437" s="34"/>
      <c r="O437" s="33"/>
    </row>
    <row r="438" spans="2:15">
      <c r="B438" s="10">
        <v>400</v>
      </c>
      <c r="C438" s="38" t="s">
        <v>14</v>
      </c>
      <c r="D438" s="38" t="s">
        <v>486</v>
      </c>
      <c r="E438" s="10">
        <v>180</v>
      </c>
      <c r="F438" s="13">
        <f>E438/1000</f>
        <v>0.18</v>
      </c>
      <c r="G438" s="14">
        <v>0.18</v>
      </c>
      <c r="H438" s="28" t="str">
        <f>IF((G438&gt;=72)*AND(G438&lt;=603),"Yes","No")</f>
        <v>No</v>
      </c>
      <c r="I438" s="32"/>
      <c r="J438" s="40"/>
      <c r="K438" s="33"/>
      <c r="L438" s="33"/>
      <c r="M438" s="37"/>
      <c r="N438" s="34"/>
      <c r="O438" s="33"/>
    </row>
    <row r="439" spans="2:15">
      <c r="B439" s="10">
        <v>401</v>
      </c>
      <c r="C439" s="38" t="s">
        <v>14</v>
      </c>
      <c r="D439" s="38" t="s">
        <v>487</v>
      </c>
      <c r="E439" s="10">
        <v>1000</v>
      </c>
      <c r="F439" s="13">
        <f>E439/1000</f>
        <v>1</v>
      </c>
      <c r="G439" s="14">
        <v>1</v>
      </c>
      <c r="H439" s="28" t="str">
        <f>IF((G439&gt;=72)*AND(G439&lt;=603),"Yes","No")</f>
        <v>No</v>
      </c>
      <c r="I439" s="32"/>
      <c r="J439" s="40"/>
      <c r="K439" s="33"/>
      <c r="L439" s="33"/>
      <c r="M439" s="37"/>
      <c r="N439" s="34"/>
      <c r="O439" s="33"/>
    </row>
    <row r="440" spans="2:15">
      <c r="B440" s="10">
        <v>402</v>
      </c>
      <c r="C440" s="38" t="s">
        <v>14</v>
      </c>
      <c r="D440" s="38" t="s">
        <v>488</v>
      </c>
      <c r="E440" s="10">
        <v>1000</v>
      </c>
      <c r="F440" s="13">
        <f>E440/1000</f>
        <v>1</v>
      </c>
      <c r="G440" s="14">
        <v>1</v>
      </c>
      <c r="H440" s="28" t="str">
        <f>IF((G440&gt;=72)*AND(G440&lt;=603),"Yes","No")</f>
        <v>No</v>
      </c>
      <c r="I440" s="32"/>
      <c r="J440" s="40"/>
      <c r="K440" s="33"/>
      <c r="L440" s="33"/>
      <c r="M440" s="37"/>
      <c r="N440" s="34"/>
      <c r="O440" s="33"/>
    </row>
    <row r="441" spans="2:15">
      <c r="B441" s="10">
        <v>403</v>
      </c>
      <c r="C441" s="38" t="s">
        <v>14</v>
      </c>
      <c r="D441" s="38" t="s">
        <v>489</v>
      </c>
      <c r="E441" s="10">
        <v>1000</v>
      </c>
      <c r="F441" s="13">
        <f>E441/1000</f>
        <v>1</v>
      </c>
      <c r="G441" s="14">
        <v>1</v>
      </c>
      <c r="H441" s="28" t="str">
        <f>IF((G441&gt;=72)*AND(G441&lt;=603),"Yes","No")</f>
        <v>No</v>
      </c>
      <c r="I441" s="32"/>
      <c r="J441" s="40"/>
      <c r="K441" s="33"/>
      <c r="L441" s="33"/>
      <c r="M441" s="37"/>
      <c r="N441" s="34"/>
      <c r="O441" s="33"/>
    </row>
    <row r="442" spans="2:15">
      <c r="B442" s="10">
        <v>404</v>
      </c>
      <c r="C442" s="38" t="s">
        <v>14</v>
      </c>
      <c r="D442" s="38" t="s">
        <v>490</v>
      </c>
      <c r="E442" s="10">
        <v>350</v>
      </c>
      <c r="F442" s="13">
        <f>E442/1000</f>
        <v>0.35</v>
      </c>
      <c r="G442" s="14">
        <v>0.35</v>
      </c>
      <c r="H442" s="28" t="str">
        <f>IF((G442&gt;=72)*AND(G442&lt;=603),"Yes","No")</f>
        <v>No</v>
      </c>
      <c r="I442" s="32"/>
      <c r="J442" s="40"/>
      <c r="K442" s="33"/>
      <c r="L442" s="33"/>
      <c r="M442" s="37"/>
      <c r="N442" s="34"/>
      <c r="O442" s="33"/>
    </row>
    <row r="443" spans="2:15">
      <c r="B443" s="10">
        <v>405</v>
      </c>
      <c r="C443" s="38" t="s">
        <v>14</v>
      </c>
      <c r="D443" s="38" t="s">
        <v>491</v>
      </c>
      <c r="E443" s="10">
        <v>800</v>
      </c>
      <c r="F443" s="13">
        <f>E443/1000</f>
        <v>0.8</v>
      </c>
      <c r="G443" s="14">
        <v>0.8</v>
      </c>
      <c r="H443" s="28" t="str">
        <f>IF((G443&gt;=72)*AND(G443&lt;=603),"Yes","No")</f>
        <v>No</v>
      </c>
      <c r="I443" s="32"/>
      <c r="J443" s="40"/>
      <c r="K443" s="33"/>
      <c r="L443" s="33"/>
      <c r="M443" s="37"/>
      <c r="N443" s="34"/>
      <c r="O443" s="33"/>
    </row>
    <row r="444" spans="2:15">
      <c r="B444" s="10">
        <v>406</v>
      </c>
      <c r="C444" s="38" t="s">
        <v>14</v>
      </c>
      <c r="D444" s="38" t="s">
        <v>492</v>
      </c>
      <c r="E444" s="10">
        <v>1000</v>
      </c>
      <c r="F444" s="13">
        <f>E444/1000</f>
        <v>1</v>
      </c>
      <c r="G444" s="14">
        <v>1</v>
      </c>
      <c r="H444" s="28" t="str">
        <f>IF((G444&gt;=72)*AND(G444&lt;=603),"Yes","No")</f>
        <v>No</v>
      </c>
      <c r="I444" s="32"/>
      <c r="J444" s="40"/>
      <c r="K444" s="33"/>
      <c r="L444" s="33"/>
      <c r="M444" s="37"/>
      <c r="N444" s="34"/>
      <c r="O444" s="33"/>
    </row>
    <row r="445" spans="2:15">
      <c r="B445" s="10">
        <v>407</v>
      </c>
      <c r="C445" s="38" t="s">
        <v>14</v>
      </c>
      <c r="D445" s="38" t="s">
        <v>493</v>
      </c>
      <c r="E445" s="10">
        <v>1000</v>
      </c>
      <c r="F445" s="13">
        <f>E445/1000</f>
        <v>1</v>
      </c>
      <c r="G445" s="14">
        <v>1</v>
      </c>
      <c r="H445" s="28" t="str">
        <f>IF((G445&gt;=72)*AND(G445&lt;=603),"Yes","No")</f>
        <v>No</v>
      </c>
      <c r="I445" s="32"/>
      <c r="J445" s="40"/>
      <c r="K445" s="33"/>
      <c r="L445" s="33"/>
      <c r="M445" s="37"/>
      <c r="N445" s="34"/>
      <c r="O445" s="33"/>
    </row>
    <row r="446" spans="2:15">
      <c r="B446" s="10">
        <v>408</v>
      </c>
      <c r="C446" s="38" t="s">
        <v>14</v>
      </c>
      <c r="D446" s="38" t="s">
        <v>494</v>
      </c>
      <c r="E446" s="10">
        <v>883</v>
      </c>
      <c r="F446" s="13">
        <f>E446/1000</f>
        <v>0.88300000000000001</v>
      </c>
      <c r="G446" s="14">
        <v>0.88300000000000001</v>
      </c>
      <c r="H446" s="28" t="str">
        <f>IF((G446&gt;=72)*AND(G446&lt;=603),"Yes","No")</f>
        <v>No</v>
      </c>
      <c r="I446" s="32"/>
      <c r="J446" s="40"/>
      <c r="K446" s="33"/>
      <c r="L446" s="33"/>
      <c r="M446" s="37"/>
      <c r="N446" s="34"/>
      <c r="O446" s="33"/>
    </row>
    <row r="447" spans="2:15">
      <c r="B447" s="10">
        <v>409</v>
      </c>
      <c r="C447" s="38" t="s">
        <v>14</v>
      </c>
      <c r="D447" s="38" t="s">
        <v>495</v>
      </c>
      <c r="E447" s="10">
        <v>85</v>
      </c>
      <c r="F447" s="13">
        <f>E447/1000</f>
        <v>8.5000000000000006E-2</v>
      </c>
      <c r="G447" s="14">
        <v>8.5000000000000006E-2</v>
      </c>
      <c r="H447" s="28" t="str">
        <f>IF((G447&gt;=72)*AND(G447&lt;=603),"Yes","No")</f>
        <v>No</v>
      </c>
      <c r="I447" s="32"/>
      <c r="J447" s="40"/>
      <c r="K447" s="33"/>
      <c r="L447" s="33"/>
      <c r="M447" s="37"/>
      <c r="N447" s="34"/>
      <c r="O447" s="33"/>
    </row>
    <row r="448" spans="2:15">
      <c r="B448" s="10">
        <v>410</v>
      </c>
      <c r="C448" s="38" t="s">
        <v>14</v>
      </c>
      <c r="D448" s="38" t="s">
        <v>496</v>
      </c>
      <c r="E448" s="10">
        <v>153.6</v>
      </c>
      <c r="F448" s="13">
        <f>E448/1000</f>
        <v>0.15359999999999999</v>
      </c>
      <c r="G448" s="14">
        <v>0.15359999999999999</v>
      </c>
      <c r="H448" s="28" t="str">
        <f>IF((G448&gt;=72)*AND(G448&lt;=603),"Yes","No")</f>
        <v>No</v>
      </c>
      <c r="I448" s="32"/>
      <c r="J448" s="40"/>
      <c r="K448" s="33"/>
      <c r="L448" s="33"/>
      <c r="M448" s="37"/>
      <c r="N448" s="34"/>
      <c r="O448" s="33"/>
    </row>
    <row r="449" spans="2:15">
      <c r="B449" s="10">
        <v>411</v>
      </c>
      <c r="C449" s="38" t="s">
        <v>14</v>
      </c>
      <c r="D449" s="38" t="s">
        <v>497</v>
      </c>
      <c r="E449" s="10">
        <v>73</v>
      </c>
      <c r="F449" s="13">
        <f>E449/1000</f>
        <v>7.2999999999999995E-2</v>
      </c>
      <c r="G449" s="14">
        <v>7.2999999999999995E-2</v>
      </c>
      <c r="H449" s="28" t="str">
        <f>IF((G449&gt;=72)*AND(G449&lt;=603),"Yes","No")</f>
        <v>No</v>
      </c>
      <c r="I449" s="32"/>
      <c r="J449" s="40"/>
      <c r="K449" s="33"/>
      <c r="L449" s="33"/>
      <c r="M449" s="37"/>
      <c r="N449" s="34"/>
      <c r="O449" s="33"/>
    </row>
    <row r="450" spans="2:15">
      <c r="B450" s="10">
        <v>412</v>
      </c>
      <c r="C450" s="38" t="s">
        <v>14</v>
      </c>
      <c r="D450" s="38" t="s">
        <v>498</v>
      </c>
      <c r="E450" s="10">
        <v>144</v>
      </c>
      <c r="F450" s="13">
        <f>E450/1000</f>
        <v>0.14399999999999999</v>
      </c>
      <c r="G450" s="14">
        <v>0.14399999999999999</v>
      </c>
      <c r="H450" s="28" t="str">
        <f>IF((G450&gt;=72)*AND(G450&lt;=603),"Yes","No")</f>
        <v>No</v>
      </c>
      <c r="I450" s="32"/>
      <c r="J450" s="40"/>
      <c r="K450" s="33"/>
      <c r="L450" s="33"/>
      <c r="M450" s="37"/>
      <c r="N450" s="34"/>
      <c r="O450" s="33"/>
    </row>
    <row r="451" spans="2:15">
      <c r="B451" s="10">
        <v>413</v>
      </c>
      <c r="C451" s="38" t="s">
        <v>14</v>
      </c>
      <c r="D451" s="38" t="s">
        <v>499</v>
      </c>
      <c r="E451" s="10">
        <v>50</v>
      </c>
      <c r="F451" s="13">
        <f>E451/1000</f>
        <v>0.05</v>
      </c>
      <c r="G451" s="14">
        <v>0.05</v>
      </c>
      <c r="H451" s="28" t="str">
        <f>IF((G451&gt;=72)*AND(G451&lt;=603),"Yes","No")</f>
        <v>No</v>
      </c>
      <c r="I451" s="32"/>
      <c r="J451" s="40"/>
      <c r="K451" s="33"/>
      <c r="L451" s="33"/>
      <c r="M451" s="37"/>
      <c r="N451" s="34"/>
      <c r="O451" s="33"/>
    </row>
    <row r="452" spans="2:15">
      <c r="B452" s="10">
        <v>414</v>
      </c>
      <c r="C452" s="38" t="s">
        <v>14</v>
      </c>
      <c r="D452" s="38" t="s">
        <v>242</v>
      </c>
      <c r="E452" s="10">
        <v>800</v>
      </c>
      <c r="F452" s="13">
        <f>E452/1000</f>
        <v>0.8</v>
      </c>
      <c r="G452" s="14">
        <v>0.8</v>
      </c>
      <c r="H452" s="28" t="str">
        <f>IF((G452&gt;=72)*AND(G452&lt;=603),"Yes","No")</f>
        <v>No</v>
      </c>
      <c r="I452" s="32"/>
      <c r="J452" s="40"/>
      <c r="K452" s="33"/>
      <c r="L452" s="33"/>
      <c r="M452" s="37"/>
      <c r="N452" s="34"/>
      <c r="O452" s="33"/>
    </row>
    <row r="453" spans="2:15">
      <c r="B453" s="10">
        <v>415</v>
      </c>
      <c r="C453" s="38" t="s">
        <v>14</v>
      </c>
      <c r="D453" s="38" t="s">
        <v>500</v>
      </c>
      <c r="E453" s="10">
        <v>100</v>
      </c>
      <c r="F453" s="13">
        <f>E453/1000</f>
        <v>0.1</v>
      </c>
      <c r="G453" s="14">
        <v>0.1</v>
      </c>
      <c r="H453" s="28" t="str">
        <f>IF((G453&gt;=72)*AND(G453&lt;=603),"Yes","No")</f>
        <v>No</v>
      </c>
      <c r="I453" s="32"/>
      <c r="J453" s="40"/>
      <c r="K453" s="33"/>
      <c r="L453" s="33"/>
      <c r="M453" s="37"/>
      <c r="N453" s="34"/>
      <c r="O453" s="33"/>
    </row>
    <row r="454" spans="2:15">
      <c r="B454" s="10">
        <v>416</v>
      </c>
      <c r="C454" s="38" t="s">
        <v>14</v>
      </c>
      <c r="D454" s="38" t="s">
        <v>501</v>
      </c>
      <c r="E454" s="10">
        <v>512</v>
      </c>
      <c r="F454" s="13">
        <f>E454/1000</f>
        <v>0.51200000000000001</v>
      </c>
      <c r="G454" s="14">
        <v>0.51200000000000001</v>
      </c>
      <c r="H454" s="28" t="str">
        <f>IF((G454&gt;=72)*AND(G454&lt;=603),"Yes","No")</f>
        <v>No</v>
      </c>
      <c r="I454" s="32"/>
      <c r="J454" s="40"/>
      <c r="K454" s="33"/>
      <c r="L454" s="33"/>
      <c r="M454" s="37"/>
      <c r="N454" s="34"/>
      <c r="O454" s="33"/>
    </row>
    <row r="455" spans="2:15">
      <c r="B455" s="10">
        <v>417</v>
      </c>
      <c r="C455" s="38" t="s">
        <v>14</v>
      </c>
      <c r="D455" s="38" t="s">
        <v>502</v>
      </c>
      <c r="E455" s="10">
        <v>340</v>
      </c>
      <c r="F455" s="13">
        <f>E455/1000</f>
        <v>0.34</v>
      </c>
      <c r="G455" s="14">
        <v>0.34</v>
      </c>
      <c r="H455" s="28" t="str">
        <f>IF((G455&gt;=72)*AND(G455&lt;=603),"Yes","No")</f>
        <v>No</v>
      </c>
      <c r="I455" s="32"/>
      <c r="J455" s="40"/>
      <c r="K455" s="33"/>
      <c r="L455" s="33"/>
      <c r="M455" s="37"/>
      <c r="N455" s="34"/>
      <c r="O455" s="33"/>
    </row>
    <row r="456" spans="2:15">
      <c r="B456" s="10">
        <v>418</v>
      </c>
      <c r="C456" s="38" t="s">
        <v>14</v>
      </c>
      <c r="D456" s="38" t="s">
        <v>503</v>
      </c>
      <c r="E456" s="10">
        <v>1000</v>
      </c>
      <c r="F456" s="13">
        <f>E456/1000</f>
        <v>1</v>
      </c>
      <c r="G456" s="14">
        <v>1</v>
      </c>
      <c r="H456" s="28" t="str">
        <f>IF((G456&gt;=72)*AND(G456&lt;=603),"Yes","No")</f>
        <v>No</v>
      </c>
      <c r="I456" s="32"/>
      <c r="J456" s="40"/>
      <c r="K456" s="33"/>
      <c r="L456" s="33"/>
      <c r="M456" s="37"/>
      <c r="N456" s="34"/>
      <c r="O456" s="33"/>
    </row>
    <row r="457" spans="2:15">
      <c r="B457" s="10">
        <v>419</v>
      </c>
      <c r="C457" s="38" t="s">
        <v>14</v>
      </c>
      <c r="D457" s="38" t="s">
        <v>504</v>
      </c>
      <c r="E457" s="10">
        <v>0</v>
      </c>
      <c r="F457" s="13">
        <f>E457/1000</f>
        <v>0</v>
      </c>
      <c r="G457" s="14">
        <v>0</v>
      </c>
      <c r="H457" s="28" t="str">
        <f>IF((G457&gt;=72)*AND(G457&lt;=603),"Yes","No")</f>
        <v>No</v>
      </c>
      <c r="I457" s="32"/>
      <c r="J457" s="40"/>
      <c r="K457" s="33"/>
      <c r="L457" s="33"/>
      <c r="M457" s="37"/>
      <c r="N457" s="34"/>
      <c r="O457" s="33"/>
    </row>
    <row r="458" spans="2:15">
      <c r="B458" s="10">
        <v>420</v>
      </c>
      <c r="C458" s="38" t="s">
        <v>14</v>
      </c>
      <c r="D458" s="38" t="s">
        <v>505</v>
      </c>
      <c r="E458" s="10">
        <v>0</v>
      </c>
      <c r="F458" s="13">
        <f>E458/1000</f>
        <v>0</v>
      </c>
      <c r="G458" s="14">
        <v>0</v>
      </c>
      <c r="H458" s="28" t="str">
        <f>IF((G458&gt;=72)*AND(G458&lt;=603),"Yes","No")</f>
        <v>No</v>
      </c>
      <c r="I458" s="32"/>
      <c r="J458" s="40"/>
      <c r="K458" s="33"/>
      <c r="L458" s="33"/>
      <c r="M458" s="37"/>
      <c r="N458" s="34"/>
      <c r="O458" s="33"/>
    </row>
    <row r="459" spans="2:15">
      <c r="B459" s="10">
        <v>421</v>
      </c>
      <c r="C459" s="38" t="s">
        <v>14</v>
      </c>
      <c r="D459" s="38" t="s">
        <v>506</v>
      </c>
      <c r="E459" s="10">
        <v>0</v>
      </c>
      <c r="F459" s="13">
        <f>E459/1000</f>
        <v>0</v>
      </c>
      <c r="G459" s="14">
        <v>0</v>
      </c>
      <c r="H459" s="28" t="str">
        <f>IF((G459&gt;=72)*AND(G459&lt;=603),"Yes","No")</f>
        <v>No</v>
      </c>
      <c r="I459" s="32"/>
      <c r="J459" s="40"/>
      <c r="K459" s="33"/>
      <c r="L459" s="33"/>
      <c r="M459" s="37"/>
      <c r="N459" s="34"/>
      <c r="O459" s="33"/>
    </row>
    <row r="460" spans="2:15">
      <c r="B460" s="10">
        <v>422</v>
      </c>
      <c r="C460" s="38" t="s">
        <v>14</v>
      </c>
      <c r="D460" s="38" t="s">
        <v>507</v>
      </c>
      <c r="E460" s="10">
        <v>750</v>
      </c>
      <c r="F460" s="13">
        <f>E460/1000</f>
        <v>0.75</v>
      </c>
      <c r="G460" s="14">
        <v>0.75</v>
      </c>
      <c r="H460" s="28" t="str">
        <f>IF((G460&gt;=72)*AND(G460&lt;=603),"Yes","No")</f>
        <v>No</v>
      </c>
      <c r="I460" s="32"/>
      <c r="J460" s="40"/>
      <c r="K460" s="33"/>
      <c r="L460" s="33"/>
      <c r="M460" s="37"/>
      <c r="N460" s="34"/>
      <c r="O460" s="33"/>
    </row>
    <row r="461" spans="2:15">
      <c r="B461" s="10">
        <v>423</v>
      </c>
      <c r="C461" s="38" t="s">
        <v>14</v>
      </c>
      <c r="D461" s="38" t="s">
        <v>508</v>
      </c>
      <c r="E461" s="10">
        <v>990</v>
      </c>
      <c r="F461" s="13">
        <f>E461/1000</f>
        <v>0.99</v>
      </c>
      <c r="G461" s="14">
        <v>0.99</v>
      </c>
      <c r="H461" s="28" t="str">
        <f>IF((G461&gt;=72)*AND(G461&lt;=603),"Yes","No")</f>
        <v>No</v>
      </c>
      <c r="I461" s="32"/>
      <c r="J461" s="40"/>
      <c r="K461" s="33"/>
      <c r="L461" s="33"/>
      <c r="M461" s="37"/>
      <c r="N461" s="34"/>
      <c r="O461" s="33"/>
    </row>
    <row r="462" spans="2:15">
      <c r="B462" s="10">
        <v>424</v>
      </c>
      <c r="C462" s="38" t="s">
        <v>14</v>
      </c>
      <c r="D462" s="38" t="s">
        <v>509</v>
      </c>
      <c r="E462" s="10">
        <v>252</v>
      </c>
      <c r="F462" s="13">
        <f>E462/1000</f>
        <v>0.252</v>
      </c>
      <c r="G462" s="14">
        <v>0.252</v>
      </c>
      <c r="H462" s="28" t="str">
        <f>IF((G462&gt;=72)*AND(G462&lt;=603),"Yes","No")</f>
        <v>No</v>
      </c>
      <c r="I462" s="32"/>
      <c r="J462" s="40"/>
      <c r="K462" s="33"/>
      <c r="L462" s="33"/>
      <c r="M462" s="37"/>
      <c r="N462" s="34"/>
      <c r="O462" s="33"/>
    </row>
    <row r="463" spans="2:15">
      <c r="B463" s="10">
        <v>425</v>
      </c>
      <c r="C463" s="38" t="s">
        <v>14</v>
      </c>
      <c r="D463" s="38" t="s">
        <v>510</v>
      </c>
      <c r="E463" s="10">
        <v>900</v>
      </c>
      <c r="F463" s="13">
        <f>E463/1000</f>
        <v>0.9</v>
      </c>
      <c r="G463" s="14">
        <v>0.9</v>
      </c>
      <c r="H463" s="28" t="str">
        <f>IF((G463&gt;=72)*AND(G463&lt;=603),"Yes","No")</f>
        <v>No</v>
      </c>
      <c r="I463" s="32"/>
      <c r="J463" s="40"/>
      <c r="K463" s="33"/>
      <c r="L463" s="33"/>
      <c r="M463" s="37"/>
      <c r="N463" s="34"/>
      <c r="O463" s="33"/>
    </row>
    <row r="464" spans="2:15">
      <c r="B464" s="10">
        <v>426</v>
      </c>
      <c r="C464" s="38" t="s">
        <v>14</v>
      </c>
      <c r="D464" s="38" t="s">
        <v>511</v>
      </c>
      <c r="E464" s="10">
        <v>386</v>
      </c>
      <c r="F464" s="13">
        <f>E464/1000</f>
        <v>0.38600000000000001</v>
      </c>
      <c r="G464" s="14">
        <v>0.38600000000000001</v>
      </c>
      <c r="H464" s="28" t="str">
        <f>IF((G464&gt;=72)*AND(G464&lt;=603),"Yes","No")</f>
        <v>No</v>
      </c>
      <c r="I464" s="32"/>
      <c r="J464" s="40"/>
      <c r="K464" s="33"/>
      <c r="L464" s="33"/>
      <c r="M464" s="37"/>
      <c r="N464" s="34"/>
      <c r="O464" s="33"/>
    </row>
    <row r="465" spans="2:15">
      <c r="B465" s="10">
        <v>427</v>
      </c>
      <c r="C465" s="38" t="s">
        <v>14</v>
      </c>
      <c r="D465" s="38" t="s">
        <v>512</v>
      </c>
      <c r="E465" s="10">
        <v>1000</v>
      </c>
      <c r="F465" s="13">
        <f>E465/1000</f>
        <v>1</v>
      </c>
      <c r="G465" s="14">
        <v>1</v>
      </c>
      <c r="H465" s="28" t="str">
        <f>IF((G465&gt;=72)*AND(G465&lt;=603),"Yes","No")</f>
        <v>No</v>
      </c>
      <c r="I465" s="32"/>
      <c r="J465" s="40"/>
      <c r="K465" s="33"/>
      <c r="L465" s="33"/>
      <c r="M465" s="37"/>
      <c r="N465" s="34"/>
      <c r="O465" s="33"/>
    </row>
    <row r="466" spans="2:15">
      <c r="B466" s="10">
        <v>428</v>
      </c>
      <c r="C466" s="38" t="s">
        <v>14</v>
      </c>
      <c r="D466" s="38" t="s">
        <v>513</v>
      </c>
      <c r="E466" s="10">
        <v>944.5</v>
      </c>
      <c r="F466" s="13">
        <f>E466/1000</f>
        <v>0.94450000000000001</v>
      </c>
      <c r="G466" s="14">
        <v>0.94450000000000001</v>
      </c>
      <c r="H466" s="28" t="str">
        <f>IF((G466&gt;=72)*AND(G466&lt;=603),"Yes","No")</f>
        <v>No</v>
      </c>
      <c r="I466" s="32"/>
      <c r="J466" s="40"/>
      <c r="K466" s="33"/>
      <c r="L466" s="33"/>
      <c r="M466" s="37"/>
      <c r="N466" s="34"/>
      <c r="O466" s="33"/>
    </row>
    <row r="467" spans="2:15">
      <c r="B467" s="10">
        <v>429</v>
      </c>
      <c r="C467" s="38" t="s">
        <v>14</v>
      </c>
      <c r="D467" s="38" t="s">
        <v>514</v>
      </c>
      <c r="E467" s="10">
        <v>344</v>
      </c>
      <c r="F467" s="13">
        <f>E467/1000</f>
        <v>0.34399999999999997</v>
      </c>
      <c r="G467" s="14">
        <v>0.34399999999999997</v>
      </c>
      <c r="H467" s="28" t="str">
        <f>IF((G467&gt;=72)*AND(G467&lt;=603),"Yes","No")</f>
        <v>No</v>
      </c>
      <c r="I467" s="32"/>
      <c r="J467" s="40"/>
      <c r="K467" s="33"/>
      <c r="L467" s="33"/>
      <c r="M467" s="37"/>
      <c r="N467" s="34"/>
      <c r="O467" s="33"/>
    </row>
    <row r="468" spans="2:15">
      <c r="B468" s="10">
        <v>430</v>
      </c>
      <c r="C468" s="38" t="s">
        <v>14</v>
      </c>
      <c r="D468" s="38" t="s">
        <v>515</v>
      </c>
      <c r="E468" s="10">
        <v>936</v>
      </c>
      <c r="F468" s="13">
        <f>E468/1000</f>
        <v>0.93600000000000005</v>
      </c>
      <c r="G468" s="14">
        <v>0.93600000000000005</v>
      </c>
      <c r="H468" s="28" t="str">
        <f>IF((G468&gt;=72)*AND(G468&lt;=603),"Yes","No")</f>
        <v>No</v>
      </c>
      <c r="I468" s="32"/>
      <c r="J468" s="40"/>
      <c r="K468" s="33"/>
      <c r="L468" s="33"/>
      <c r="M468" s="37"/>
      <c r="N468" s="34"/>
      <c r="O468" s="33"/>
    </row>
    <row r="469" spans="2:15">
      <c r="B469" s="10">
        <v>431</v>
      </c>
      <c r="C469" s="38" t="s">
        <v>14</v>
      </c>
      <c r="D469" s="38" t="s">
        <v>516</v>
      </c>
      <c r="E469" s="10">
        <v>850</v>
      </c>
      <c r="F469" s="13">
        <f>E469/1000</f>
        <v>0.85</v>
      </c>
      <c r="G469" s="14">
        <v>0.85</v>
      </c>
      <c r="H469" s="28" t="str">
        <f>IF((G469&gt;=72)*AND(G469&lt;=603),"Yes","No")</f>
        <v>No</v>
      </c>
      <c r="I469" s="32"/>
      <c r="J469" s="40"/>
      <c r="K469" s="33"/>
      <c r="L469" s="33"/>
      <c r="M469" s="37"/>
      <c r="N469" s="34"/>
      <c r="O469" s="33"/>
    </row>
    <row r="470" spans="2:15">
      <c r="B470" s="10">
        <v>432</v>
      </c>
      <c r="C470" s="38" t="s">
        <v>14</v>
      </c>
      <c r="D470" s="38" t="s">
        <v>517</v>
      </c>
      <c r="E470" s="10">
        <v>788</v>
      </c>
      <c r="F470" s="13">
        <f>E470/1000</f>
        <v>0.78800000000000003</v>
      </c>
      <c r="G470" s="14">
        <v>0.78800000000000003</v>
      </c>
      <c r="H470" s="28" t="str">
        <f>IF((G470&gt;=72)*AND(G470&lt;=603),"Yes","No")</f>
        <v>No</v>
      </c>
      <c r="I470" s="32"/>
      <c r="J470" s="40"/>
      <c r="K470" s="33"/>
      <c r="L470" s="33"/>
      <c r="M470" s="37"/>
      <c r="N470" s="34"/>
      <c r="O470" s="33"/>
    </row>
    <row r="471" spans="2:15">
      <c r="B471" s="10">
        <v>433</v>
      </c>
      <c r="C471" s="38" t="s">
        <v>14</v>
      </c>
      <c r="D471" s="38" t="s">
        <v>518</v>
      </c>
      <c r="E471" s="10">
        <v>1000</v>
      </c>
      <c r="F471" s="13">
        <f>E471/1000</f>
        <v>1</v>
      </c>
      <c r="G471" s="14">
        <v>1</v>
      </c>
      <c r="H471" s="28" t="str">
        <f>IF((G471&gt;=72)*AND(G471&lt;=603),"Yes","No")</f>
        <v>No</v>
      </c>
      <c r="I471" s="32"/>
      <c r="J471" s="40"/>
      <c r="K471" s="33"/>
      <c r="L471" s="33"/>
      <c r="M471" s="37"/>
      <c r="N471" s="34"/>
      <c r="O471" s="33"/>
    </row>
    <row r="472" spans="2:15">
      <c r="B472" s="10">
        <v>434</v>
      </c>
      <c r="C472" s="38" t="s">
        <v>14</v>
      </c>
      <c r="D472" s="38" t="s">
        <v>519</v>
      </c>
      <c r="E472" s="10">
        <v>400</v>
      </c>
      <c r="F472" s="13">
        <f>E472/1000</f>
        <v>0.4</v>
      </c>
      <c r="G472" s="14">
        <v>0.4</v>
      </c>
      <c r="H472" s="28" t="str">
        <f>IF((G472&gt;=72)*AND(G472&lt;=603),"Yes","No")</f>
        <v>No</v>
      </c>
      <c r="I472" s="32"/>
      <c r="J472" s="40"/>
      <c r="K472" s="33"/>
      <c r="L472" s="33"/>
      <c r="M472" s="37"/>
      <c r="N472" s="34"/>
      <c r="O472" s="33"/>
    </row>
    <row r="473" spans="2:15">
      <c r="B473" s="10">
        <v>435</v>
      </c>
      <c r="C473" s="38" t="s">
        <v>14</v>
      </c>
      <c r="D473" s="38" t="s">
        <v>520</v>
      </c>
      <c r="E473" s="10">
        <v>360</v>
      </c>
      <c r="F473" s="13">
        <f>E473/1000</f>
        <v>0.36</v>
      </c>
      <c r="G473" s="14">
        <v>0.36</v>
      </c>
      <c r="H473" s="28" t="str">
        <f>IF((G473&gt;=72)*AND(G473&lt;=603),"Yes","No")</f>
        <v>No</v>
      </c>
      <c r="I473" s="32"/>
      <c r="J473" s="40"/>
      <c r="K473" s="33"/>
      <c r="L473" s="33"/>
      <c r="M473" s="37"/>
      <c r="N473" s="34"/>
      <c r="O473" s="33"/>
    </row>
    <row r="474" spans="2:15">
      <c r="B474" s="10">
        <v>436</v>
      </c>
      <c r="C474" s="38" t="s">
        <v>14</v>
      </c>
      <c r="D474" s="38" t="s">
        <v>521</v>
      </c>
      <c r="E474" s="10">
        <v>300</v>
      </c>
      <c r="F474" s="13">
        <f>E474/1000</f>
        <v>0.3</v>
      </c>
      <c r="G474" s="14">
        <v>0.3</v>
      </c>
      <c r="H474" s="28" t="str">
        <f>IF((G474&gt;=72)*AND(G474&lt;=603),"Yes","No")</f>
        <v>No</v>
      </c>
      <c r="I474" s="32"/>
      <c r="J474" s="40"/>
      <c r="K474" s="33"/>
      <c r="L474" s="33"/>
      <c r="M474" s="37"/>
      <c r="N474" s="34"/>
      <c r="O474" s="33"/>
    </row>
    <row r="475" spans="2:15">
      <c r="B475" s="10">
        <v>437</v>
      </c>
      <c r="C475" s="38" t="s">
        <v>14</v>
      </c>
      <c r="D475" s="38" t="s">
        <v>522</v>
      </c>
      <c r="E475" s="10">
        <v>990</v>
      </c>
      <c r="F475" s="13">
        <f>E475/1000</f>
        <v>0.99</v>
      </c>
      <c r="G475" s="14">
        <v>0.99</v>
      </c>
      <c r="H475" s="28" t="str">
        <f>IF((G475&gt;=72)*AND(G475&lt;=603),"Yes","No")</f>
        <v>No</v>
      </c>
      <c r="I475" s="32"/>
      <c r="J475" s="40"/>
      <c r="K475" s="33"/>
      <c r="L475" s="33"/>
      <c r="M475" s="37"/>
      <c r="N475" s="34"/>
      <c r="O475" s="33"/>
    </row>
    <row r="476" spans="2:15">
      <c r="B476" s="10">
        <v>438</v>
      </c>
      <c r="C476" s="38" t="s">
        <v>14</v>
      </c>
      <c r="D476" s="38" t="s">
        <v>404</v>
      </c>
      <c r="E476" s="10">
        <v>950</v>
      </c>
      <c r="F476" s="13">
        <f>E476/1000</f>
        <v>0.95</v>
      </c>
      <c r="G476" s="14">
        <v>0.95</v>
      </c>
      <c r="H476" s="28" t="str">
        <f>IF((G476&gt;=72)*AND(G476&lt;=603),"Yes","No")</f>
        <v>No</v>
      </c>
      <c r="I476" s="32"/>
      <c r="J476" s="40"/>
      <c r="K476" s="33"/>
      <c r="L476" s="33"/>
      <c r="M476" s="37"/>
      <c r="N476" s="34"/>
      <c r="O476" s="33"/>
    </row>
    <row r="477" spans="2:15">
      <c r="B477" s="10">
        <v>439</v>
      </c>
      <c r="C477" s="38" t="s">
        <v>14</v>
      </c>
      <c r="D477" s="38" t="s">
        <v>523</v>
      </c>
      <c r="E477" s="10">
        <v>990</v>
      </c>
      <c r="F477" s="13">
        <f>E477/1000</f>
        <v>0.99</v>
      </c>
      <c r="G477" s="14">
        <v>0.99</v>
      </c>
      <c r="H477" s="28" t="str">
        <f>IF((G477&gt;=72)*AND(G477&lt;=603),"Yes","No")</f>
        <v>No</v>
      </c>
      <c r="I477" s="32"/>
      <c r="J477" s="40"/>
      <c r="K477" s="33"/>
      <c r="L477" s="33"/>
      <c r="M477" s="37"/>
      <c r="N477" s="34"/>
      <c r="O477" s="33"/>
    </row>
    <row r="478" spans="2:15">
      <c r="B478" s="10">
        <v>440</v>
      </c>
      <c r="C478" s="38" t="s">
        <v>14</v>
      </c>
      <c r="D478" s="38" t="s">
        <v>524</v>
      </c>
      <c r="E478" s="10">
        <v>980</v>
      </c>
      <c r="F478" s="13">
        <f>E478/1000</f>
        <v>0.98</v>
      </c>
      <c r="G478" s="14">
        <v>0.98</v>
      </c>
      <c r="H478" s="28" t="str">
        <f>IF((G478&gt;=72)*AND(G478&lt;=603),"Yes","No")</f>
        <v>No</v>
      </c>
      <c r="I478" s="32"/>
      <c r="J478" s="40"/>
      <c r="K478" s="33"/>
      <c r="L478" s="33"/>
      <c r="M478" s="37"/>
      <c r="N478" s="34"/>
      <c r="O478" s="33"/>
    </row>
    <row r="479" spans="2:15">
      <c r="B479" s="10">
        <v>441</v>
      </c>
      <c r="C479" s="38" t="s">
        <v>14</v>
      </c>
      <c r="D479" s="38" t="s">
        <v>525</v>
      </c>
      <c r="E479" s="10">
        <v>450</v>
      </c>
      <c r="F479" s="13">
        <f>E479/1000</f>
        <v>0.45</v>
      </c>
      <c r="G479" s="14">
        <v>0.45</v>
      </c>
      <c r="H479" s="28" t="str">
        <f>IF((G479&gt;=72)*AND(G479&lt;=603),"Yes","No")</f>
        <v>No</v>
      </c>
      <c r="I479" s="32"/>
      <c r="J479" s="40"/>
      <c r="K479" s="33"/>
      <c r="L479" s="33"/>
      <c r="M479" s="37"/>
      <c r="N479" s="34"/>
      <c r="O479" s="33"/>
    </row>
    <row r="480" spans="2:15">
      <c r="B480" s="10">
        <v>442</v>
      </c>
      <c r="C480" s="38" t="s">
        <v>14</v>
      </c>
      <c r="D480" s="38" t="s">
        <v>526</v>
      </c>
      <c r="E480" s="10">
        <v>330</v>
      </c>
      <c r="F480" s="13">
        <f>E480/1000</f>
        <v>0.33</v>
      </c>
      <c r="G480" s="14">
        <v>0.33</v>
      </c>
      <c r="H480" s="28" t="str">
        <f>IF((G480&gt;=72)*AND(G480&lt;=603),"Yes","No")</f>
        <v>No</v>
      </c>
      <c r="I480" s="32"/>
      <c r="J480" s="40"/>
      <c r="K480" s="33"/>
      <c r="L480" s="33"/>
      <c r="M480" s="37"/>
      <c r="N480" s="34"/>
      <c r="O480" s="33"/>
    </row>
    <row r="481" spans="2:15">
      <c r="B481" s="10">
        <v>443</v>
      </c>
      <c r="C481" s="38" t="s">
        <v>14</v>
      </c>
      <c r="D481" s="38" t="s">
        <v>527</v>
      </c>
      <c r="E481" s="10">
        <v>880</v>
      </c>
      <c r="F481" s="13">
        <f>E481/1000</f>
        <v>0.88</v>
      </c>
      <c r="G481" s="14">
        <v>0.88</v>
      </c>
      <c r="H481" s="28" t="str">
        <f>IF((G481&gt;=72)*AND(G481&lt;=603),"Yes","No")</f>
        <v>No</v>
      </c>
      <c r="I481" s="32"/>
      <c r="J481" s="40"/>
      <c r="K481" s="33"/>
      <c r="L481" s="33"/>
      <c r="M481" s="37"/>
      <c r="N481" s="34"/>
      <c r="O481" s="33"/>
    </row>
    <row r="482" spans="2:15">
      <c r="B482" s="10">
        <v>444</v>
      </c>
      <c r="C482" s="38" t="s">
        <v>14</v>
      </c>
      <c r="D482" s="38" t="s">
        <v>528</v>
      </c>
      <c r="E482" s="10">
        <v>964</v>
      </c>
      <c r="F482" s="13">
        <f>E482/1000</f>
        <v>0.96399999999999997</v>
      </c>
      <c r="G482" s="14">
        <v>0.96399999999999997</v>
      </c>
      <c r="H482" s="28" t="str">
        <f>IF((G482&gt;=72)*AND(G482&lt;=603),"Yes","No")</f>
        <v>No</v>
      </c>
      <c r="I482" s="32"/>
      <c r="J482" s="40"/>
      <c r="K482" s="33"/>
      <c r="L482" s="33"/>
      <c r="M482" s="37"/>
      <c r="N482" s="34"/>
      <c r="O482" s="33"/>
    </row>
    <row r="483" spans="2:15">
      <c r="B483" s="10">
        <v>445</v>
      </c>
      <c r="C483" s="38" t="s">
        <v>14</v>
      </c>
      <c r="D483" s="38" t="s">
        <v>529</v>
      </c>
      <c r="E483" s="10">
        <v>100</v>
      </c>
      <c r="F483" s="13">
        <f>E483/1000</f>
        <v>0.1</v>
      </c>
      <c r="G483" s="14">
        <v>0.1</v>
      </c>
      <c r="H483" s="28" t="str">
        <f>IF((G483&gt;=72)*AND(G483&lt;=603),"Yes","No")</f>
        <v>No</v>
      </c>
      <c r="I483" s="32"/>
      <c r="J483" s="40"/>
      <c r="K483" s="33"/>
      <c r="L483" s="33"/>
      <c r="M483" s="37"/>
      <c r="N483" s="34"/>
      <c r="O483" s="33"/>
    </row>
    <row r="484" spans="2:15">
      <c r="B484" s="10">
        <v>446</v>
      </c>
      <c r="C484" s="38" t="s">
        <v>14</v>
      </c>
      <c r="D484" s="38" t="s">
        <v>530</v>
      </c>
      <c r="E484" s="10">
        <v>970</v>
      </c>
      <c r="F484" s="13">
        <f>E484/1000</f>
        <v>0.97</v>
      </c>
      <c r="G484" s="14">
        <v>0.97</v>
      </c>
      <c r="H484" s="28" t="str">
        <f>IF((G484&gt;=72)*AND(G484&lt;=603),"Yes","No")</f>
        <v>No</v>
      </c>
      <c r="I484" s="32"/>
      <c r="J484" s="40"/>
      <c r="K484" s="33"/>
      <c r="L484" s="33"/>
      <c r="M484" s="37"/>
      <c r="N484" s="34"/>
      <c r="O484" s="33"/>
    </row>
    <row r="485" spans="2:15">
      <c r="B485" s="10">
        <v>447</v>
      </c>
      <c r="C485" s="38" t="s">
        <v>14</v>
      </c>
      <c r="D485" s="38" t="s">
        <v>531</v>
      </c>
      <c r="E485" s="10">
        <v>600</v>
      </c>
      <c r="F485" s="13">
        <f>E485/1000</f>
        <v>0.6</v>
      </c>
      <c r="G485" s="14">
        <v>0.6</v>
      </c>
      <c r="H485" s="28" t="str">
        <f>IF((G485&gt;=72)*AND(G485&lt;=603),"Yes","No")</f>
        <v>No</v>
      </c>
      <c r="I485" s="32"/>
      <c r="J485" s="40"/>
      <c r="K485" s="33"/>
      <c r="L485" s="33"/>
      <c r="M485" s="37"/>
      <c r="N485" s="34"/>
      <c r="O485" s="33"/>
    </row>
    <row r="486" spans="2:15">
      <c r="B486" s="10">
        <v>448</v>
      </c>
      <c r="C486" s="38" t="s">
        <v>14</v>
      </c>
      <c r="D486" s="38" t="s">
        <v>532</v>
      </c>
      <c r="E486" s="10">
        <v>300</v>
      </c>
      <c r="F486" s="13">
        <f>E486/1000</f>
        <v>0.3</v>
      </c>
      <c r="G486" s="14">
        <v>0.3</v>
      </c>
      <c r="H486" s="28" t="str">
        <f>IF((G486&gt;=72)*AND(G486&lt;=603),"Yes","No")</f>
        <v>No</v>
      </c>
      <c r="I486" s="32"/>
      <c r="J486" s="40"/>
      <c r="K486" s="33"/>
      <c r="L486" s="33"/>
      <c r="M486" s="37"/>
      <c r="N486" s="34"/>
      <c r="O486" s="33"/>
    </row>
    <row r="487" spans="2:15">
      <c r="B487" s="10">
        <v>449</v>
      </c>
      <c r="C487" s="38" t="s">
        <v>14</v>
      </c>
      <c r="D487" s="38" t="s">
        <v>533</v>
      </c>
      <c r="E487" s="10">
        <v>999</v>
      </c>
      <c r="F487" s="13">
        <f>E487/1000</f>
        <v>0.999</v>
      </c>
      <c r="G487" s="14">
        <v>0.999</v>
      </c>
      <c r="H487" s="28" t="str">
        <f>IF((G487&gt;=72)*AND(G487&lt;=603),"Yes","No")</f>
        <v>No</v>
      </c>
      <c r="I487" s="32"/>
      <c r="J487" s="40"/>
      <c r="K487" s="33"/>
      <c r="L487" s="33"/>
      <c r="M487" s="37"/>
      <c r="N487" s="34"/>
      <c r="O487" s="33"/>
    </row>
    <row r="488" spans="2:15">
      <c r="B488" s="10">
        <v>450</v>
      </c>
      <c r="C488" s="38" t="s">
        <v>14</v>
      </c>
      <c r="D488" s="38" t="s">
        <v>534</v>
      </c>
      <c r="E488" s="10">
        <v>520</v>
      </c>
      <c r="F488" s="13">
        <f>E488/1000</f>
        <v>0.52</v>
      </c>
      <c r="G488" s="14">
        <v>0.52</v>
      </c>
      <c r="H488" s="28" t="str">
        <f>IF((G488&gt;=72)*AND(G488&lt;=603),"Yes","No")</f>
        <v>No</v>
      </c>
      <c r="I488" s="32"/>
      <c r="J488" s="40"/>
      <c r="K488" s="33"/>
      <c r="L488" s="33"/>
      <c r="M488" s="37"/>
      <c r="N488" s="34"/>
      <c r="O488" s="33"/>
    </row>
    <row r="489" spans="2:15">
      <c r="B489" s="10">
        <v>451</v>
      </c>
      <c r="C489" s="38" t="s">
        <v>14</v>
      </c>
      <c r="D489" s="38" t="s">
        <v>535</v>
      </c>
      <c r="E489" s="10">
        <v>1000</v>
      </c>
      <c r="F489" s="13">
        <f>E489/1000</f>
        <v>1</v>
      </c>
      <c r="G489" s="14">
        <v>1</v>
      </c>
      <c r="H489" s="28" t="str">
        <f>IF((G489&gt;=72)*AND(G489&lt;=603),"Yes","No")</f>
        <v>No</v>
      </c>
      <c r="I489" s="32"/>
      <c r="J489" s="40"/>
      <c r="K489" s="33"/>
      <c r="L489" s="33"/>
      <c r="M489" s="37"/>
      <c r="N489" s="34"/>
      <c r="O489" s="33"/>
    </row>
    <row r="490" spans="2:15">
      <c r="B490" s="10">
        <v>452</v>
      </c>
      <c r="C490" s="38" t="s">
        <v>14</v>
      </c>
      <c r="D490" s="38" t="s">
        <v>536</v>
      </c>
      <c r="E490" s="10">
        <v>400</v>
      </c>
      <c r="F490" s="13">
        <f>E490/1000</f>
        <v>0.4</v>
      </c>
      <c r="G490" s="14">
        <v>0.4</v>
      </c>
      <c r="H490" s="28" t="str">
        <f>IF((G490&gt;=72)*AND(G490&lt;=603),"Yes","No")</f>
        <v>No</v>
      </c>
      <c r="I490" s="32"/>
      <c r="J490" s="40"/>
      <c r="K490" s="33"/>
      <c r="L490" s="33"/>
      <c r="M490" s="37"/>
      <c r="N490" s="34"/>
      <c r="O490" s="33"/>
    </row>
    <row r="491" spans="2:15">
      <c r="B491" s="10">
        <v>453</v>
      </c>
      <c r="C491" s="38" t="s">
        <v>14</v>
      </c>
      <c r="D491" s="38" t="s">
        <v>537</v>
      </c>
      <c r="E491" s="10">
        <v>100</v>
      </c>
      <c r="F491" s="13">
        <f>E491/1000</f>
        <v>0.1</v>
      </c>
      <c r="G491" s="14">
        <v>0.1</v>
      </c>
      <c r="H491" s="28" t="str">
        <f>IF((G491&gt;=72)*AND(G491&lt;=603),"Yes","No")</f>
        <v>No</v>
      </c>
      <c r="I491" s="32"/>
      <c r="J491" s="40"/>
      <c r="K491" s="33"/>
      <c r="L491" s="33"/>
      <c r="M491" s="37"/>
      <c r="N491" s="34"/>
      <c r="O491" s="33"/>
    </row>
    <row r="492" spans="2:15">
      <c r="B492" s="10">
        <v>454</v>
      </c>
      <c r="C492" s="38" t="s">
        <v>14</v>
      </c>
      <c r="D492" s="38" t="s">
        <v>538</v>
      </c>
      <c r="E492" s="10">
        <v>1000</v>
      </c>
      <c r="F492" s="13">
        <f>E492/1000</f>
        <v>1</v>
      </c>
      <c r="G492" s="14">
        <v>1</v>
      </c>
      <c r="H492" s="28" t="str">
        <f>IF((G492&gt;=72)*AND(G492&lt;=603),"Yes","No")</f>
        <v>No</v>
      </c>
      <c r="I492" s="32"/>
      <c r="J492" s="40"/>
      <c r="K492" s="33"/>
      <c r="L492" s="33"/>
      <c r="M492" s="37"/>
      <c r="N492" s="34"/>
      <c r="O492" s="33"/>
    </row>
    <row r="493" spans="2:15">
      <c r="B493" s="10">
        <v>455</v>
      </c>
      <c r="C493" s="38" t="s">
        <v>14</v>
      </c>
      <c r="D493" s="38" t="s">
        <v>539</v>
      </c>
      <c r="E493" s="10">
        <v>1000</v>
      </c>
      <c r="F493" s="13">
        <f>E493/1000</f>
        <v>1</v>
      </c>
      <c r="G493" s="14">
        <v>1</v>
      </c>
      <c r="H493" s="28" t="str">
        <f>IF((G493&gt;=72)*AND(G493&lt;=603),"Yes","No")</f>
        <v>No</v>
      </c>
      <c r="I493" s="32"/>
      <c r="J493" s="40"/>
      <c r="K493" s="33"/>
      <c r="L493" s="33"/>
      <c r="M493" s="37"/>
      <c r="N493" s="34"/>
      <c r="O493" s="33"/>
    </row>
    <row r="494" spans="2:15">
      <c r="B494" s="10">
        <v>456</v>
      </c>
      <c r="C494" s="38" t="s">
        <v>14</v>
      </c>
      <c r="D494" s="38" t="s">
        <v>228</v>
      </c>
      <c r="E494" s="10">
        <v>999</v>
      </c>
      <c r="F494" s="13">
        <f>E494/1000</f>
        <v>0.999</v>
      </c>
      <c r="G494" s="14">
        <v>0.999</v>
      </c>
      <c r="H494" s="28" t="str">
        <f>IF((G494&gt;=72)*AND(G494&lt;=603),"Yes","No")</f>
        <v>No</v>
      </c>
      <c r="I494" s="32"/>
      <c r="J494" s="40"/>
      <c r="K494" s="33"/>
      <c r="L494" s="33"/>
      <c r="M494" s="37"/>
      <c r="N494" s="34"/>
      <c r="O494" s="33"/>
    </row>
    <row r="495" spans="2:15">
      <c r="B495" s="10">
        <v>457</v>
      </c>
      <c r="C495" s="38" t="s">
        <v>14</v>
      </c>
      <c r="D495" s="38" t="s">
        <v>540</v>
      </c>
      <c r="E495" s="10">
        <v>999</v>
      </c>
      <c r="F495" s="13">
        <f>E495/1000</f>
        <v>0.999</v>
      </c>
      <c r="G495" s="14">
        <v>0.999</v>
      </c>
      <c r="H495" s="28" t="str">
        <f>IF((G495&gt;=72)*AND(G495&lt;=603),"Yes","No")</f>
        <v>No</v>
      </c>
      <c r="I495" s="32"/>
      <c r="J495" s="40"/>
      <c r="K495" s="33"/>
      <c r="L495" s="33"/>
      <c r="M495" s="37"/>
      <c r="N495" s="34"/>
      <c r="O495" s="33"/>
    </row>
    <row r="496" spans="2:15">
      <c r="B496" s="10">
        <v>458</v>
      </c>
      <c r="C496" s="38" t="s">
        <v>14</v>
      </c>
      <c r="D496" s="38" t="s">
        <v>406</v>
      </c>
      <c r="E496" s="10">
        <v>999</v>
      </c>
      <c r="F496" s="13">
        <f>E496/1000</f>
        <v>0.999</v>
      </c>
      <c r="G496" s="14">
        <v>0.999</v>
      </c>
      <c r="H496" s="28" t="str">
        <f>IF((G496&gt;=72)*AND(G496&lt;=603),"Yes","No")</f>
        <v>No</v>
      </c>
      <c r="I496" s="32"/>
      <c r="J496" s="40"/>
      <c r="K496" s="33"/>
      <c r="L496" s="33"/>
      <c r="M496" s="37"/>
      <c r="N496" s="34"/>
      <c r="O496" s="33"/>
    </row>
    <row r="497" spans="2:15">
      <c r="B497" s="10">
        <v>459</v>
      </c>
      <c r="C497" s="38" t="s">
        <v>14</v>
      </c>
      <c r="D497" s="38" t="s">
        <v>541</v>
      </c>
      <c r="E497" s="10">
        <v>128</v>
      </c>
      <c r="F497" s="13">
        <f>E497/1000</f>
        <v>0.128</v>
      </c>
      <c r="G497" s="14">
        <v>0.128</v>
      </c>
      <c r="H497" s="28" t="str">
        <f>IF((G497&gt;=72)*AND(G497&lt;=603),"Yes","No")</f>
        <v>No</v>
      </c>
      <c r="I497" s="32"/>
      <c r="J497" s="40"/>
      <c r="K497" s="33"/>
      <c r="L497" s="33"/>
      <c r="M497" s="37"/>
      <c r="N497" s="34"/>
      <c r="O497" s="33"/>
    </row>
    <row r="498" spans="2:15">
      <c r="B498" s="10">
        <v>460</v>
      </c>
      <c r="C498" s="38" t="s">
        <v>14</v>
      </c>
      <c r="D498" s="38" t="s">
        <v>34</v>
      </c>
      <c r="E498" s="10">
        <v>540</v>
      </c>
      <c r="F498" s="13">
        <f>E498/1000</f>
        <v>0.54</v>
      </c>
      <c r="G498" s="14">
        <v>0.54</v>
      </c>
      <c r="H498" s="28" t="str">
        <f>IF((G498&gt;=72)*AND(G498&lt;=603),"Yes","No")</f>
        <v>No</v>
      </c>
      <c r="I498" s="32"/>
      <c r="J498" s="40"/>
      <c r="K498" s="33"/>
      <c r="L498" s="33"/>
      <c r="M498" s="37"/>
      <c r="N498" s="34"/>
      <c r="O498" s="33"/>
    </row>
    <row r="499" spans="2:15">
      <c r="B499" s="10">
        <v>461</v>
      </c>
      <c r="C499" s="38" t="s">
        <v>14</v>
      </c>
      <c r="D499" s="38" t="s">
        <v>542</v>
      </c>
      <c r="E499" s="10">
        <v>288</v>
      </c>
      <c r="F499" s="13">
        <f>E499/1000</f>
        <v>0.28799999999999998</v>
      </c>
      <c r="G499" s="14">
        <v>0.28799999999999998</v>
      </c>
      <c r="H499" s="28" t="str">
        <f>IF((G499&gt;=72)*AND(G499&lt;=603),"Yes","No")</f>
        <v>No</v>
      </c>
      <c r="I499" s="32"/>
      <c r="J499" s="40"/>
      <c r="K499" s="33"/>
      <c r="L499" s="33"/>
      <c r="M499" s="37"/>
      <c r="N499" s="34"/>
      <c r="O499" s="33"/>
    </row>
    <row r="500" spans="2:15">
      <c r="B500" s="10">
        <v>462</v>
      </c>
      <c r="C500" s="38" t="s">
        <v>14</v>
      </c>
      <c r="D500" s="38" t="s">
        <v>543</v>
      </c>
      <c r="E500" s="10">
        <v>400</v>
      </c>
      <c r="F500" s="13">
        <f>E500/1000</f>
        <v>0.4</v>
      </c>
      <c r="G500" s="14">
        <v>0.4</v>
      </c>
      <c r="H500" s="28" t="str">
        <f>IF((G500&gt;=72)*AND(G500&lt;=603),"Yes","No")</f>
        <v>No</v>
      </c>
      <c r="I500" s="32"/>
      <c r="J500" s="40"/>
      <c r="K500" s="33"/>
      <c r="L500" s="33"/>
      <c r="M500" s="37"/>
      <c r="N500" s="34"/>
      <c r="O500" s="33"/>
    </row>
    <row r="501" spans="2:15">
      <c r="B501" s="10">
        <v>463</v>
      </c>
      <c r="C501" s="38" t="s">
        <v>14</v>
      </c>
      <c r="D501" s="38" t="s">
        <v>544</v>
      </c>
      <c r="E501" s="10">
        <v>845</v>
      </c>
      <c r="F501" s="13">
        <f>E501/1000</f>
        <v>0.84499999999999997</v>
      </c>
      <c r="G501" s="14">
        <v>0.84499999999999997</v>
      </c>
      <c r="H501" s="28" t="str">
        <f>IF((G501&gt;=72)*AND(G501&lt;=603),"Yes","No")</f>
        <v>No</v>
      </c>
      <c r="I501" s="32"/>
      <c r="J501" s="40"/>
      <c r="K501" s="33"/>
      <c r="L501" s="33"/>
      <c r="M501" s="37"/>
      <c r="N501" s="34"/>
      <c r="O501" s="33"/>
    </row>
    <row r="502" spans="2:15">
      <c r="B502" s="10">
        <v>464</v>
      </c>
      <c r="C502" s="38" t="s">
        <v>14</v>
      </c>
      <c r="D502" s="38" t="s">
        <v>545</v>
      </c>
      <c r="E502" s="10">
        <v>172</v>
      </c>
      <c r="F502" s="13">
        <f>E502/1000</f>
        <v>0.17199999999999999</v>
      </c>
      <c r="G502" s="14">
        <v>0.17199999999999999</v>
      </c>
      <c r="H502" s="28" t="str">
        <f>IF((G502&gt;=72)*AND(G502&lt;=603),"Yes","No")</f>
        <v>No</v>
      </c>
      <c r="I502" s="32"/>
      <c r="J502" s="40"/>
      <c r="K502" s="33"/>
      <c r="L502" s="33"/>
      <c r="M502" s="37"/>
      <c r="N502" s="34"/>
      <c r="O502" s="33"/>
    </row>
    <row r="503" spans="2:15">
      <c r="B503" s="10">
        <v>465</v>
      </c>
      <c r="C503" s="38" t="s">
        <v>14</v>
      </c>
      <c r="D503" s="38" t="s">
        <v>546</v>
      </c>
      <c r="E503" s="10">
        <v>167</v>
      </c>
      <c r="F503" s="13">
        <f>E503/1000</f>
        <v>0.16700000000000001</v>
      </c>
      <c r="G503" s="14">
        <v>0.16700000000000001</v>
      </c>
      <c r="H503" s="28" t="str">
        <f>IF((G503&gt;=72)*AND(G503&lt;=603),"Yes","No")</f>
        <v>No</v>
      </c>
      <c r="I503" s="32"/>
      <c r="J503" s="40"/>
      <c r="K503" s="33"/>
      <c r="L503" s="33"/>
      <c r="M503" s="37"/>
      <c r="N503" s="34"/>
      <c r="O503" s="33"/>
    </row>
    <row r="504" spans="2:15">
      <c r="B504" s="10">
        <v>466</v>
      </c>
      <c r="C504" s="38" t="s">
        <v>14</v>
      </c>
      <c r="D504" s="38" t="s">
        <v>547</v>
      </c>
      <c r="E504" s="10">
        <v>230</v>
      </c>
      <c r="F504" s="13">
        <f>E504/1000</f>
        <v>0.23</v>
      </c>
      <c r="G504" s="14">
        <v>0.23</v>
      </c>
      <c r="H504" s="28" t="str">
        <f>IF((G504&gt;=72)*AND(G504&lt;=603),"Yes","No")</f>
        <v>No</v>
      </c>
      <c r="I504" s="32"/>
      <c r="J504" s="40"/>
      <c r="K504" s="33"/>
      <c r="L504" s="33"/>
      <c r="M504" s="37"/>
      <c r="N504" s="34"/>
      <c r="O504" s="33"/>
    </row>
    <row r="505" spans="2:15">
      <c r="B505" s="10">
        <v>467</v>
      </c>
      <c r="C505" s="38" t="s">
        <v>14</v>
      </c>
      <c r="D505" s="38" t="s">
        <v>548</v>
      </c>
      <c r="E505" s="10">
        <v>500</v>
      </c>
      <c r="F505" s="13">
        <f>E505/1000</f>
        <v>0.5</v>
      </c>
      <c r="G505" s="14">
        <v>0.5</v>
      </c>
      <c r="H505" s="28" t="str">
        <f>IF((G505&gt;=72)*AND(G505&lt;=603),"Yes","No")</f>
        <v>No</v>
      </c>
      <c r="I505" s="32"/>
      <c r="J505" s="40"/>
      <c r="K505" s="33"/>
      <c r="L505" s="33"/>
      <c r="M505" s="37"/>
      <c r="N505" s="34"/>
      <c r="O505" s="33"/>
    </row>
    <row r="506" spans="2:15">
      <c r="B506" s="10">
        <v>468</v>
      </c>
      <c r="C506" s="38" t="s">
        <v>14</v>
      </c>
      <c r="D506" s="38" t="s">
        <v>549</v>
      </c>
      <c r="E506" s="10">
        <v>550</v>
      </c>
      <c r="F506" s="13">
        <f>E506/1000</f>
        <v>0.55000000000000004</v>
      </c>
      <c r="G506" s="14">
        <v>0.55000000000000004</v>
      </c>
      <c r="H506" s="28" t="str">
        <f>IF((G506&gt;=72)*AND(G506&lt;=603),"Yes","No")</f>
        <v>No</v>
      </c>
      <c r="I506" s="32"/>
      <c r="J506" s="40"/>
      <c r="K506" s="33"/>
      <c r="L506" s="33"/>
      <c r="M506" s="37"/>
      <c r="N506" s="34"/>
      <c r="O506" s="33"/>
    </row>
    <row r="507" spans="2:15">
      <c r="B507" s="10">
        <v>469</v>
      </c>
      <c r="C507" s="38" t="s">
        <v>14</v>
      </c>
      <c r="D507" s="38" t="s">
        <v>550</v>
      </c>
      <c r="E507" s="10">
        <v>980</v>
      </c>
      <c r="F507" s="13">
        <f>E507/1000</f>
        <v>0.98</v>
      </c>
      <c r="G507" s="14">
        <v>0.98</v>
      </c>
      <c r="H507" s="28" t="str">
        <f>IF((G507&gt;=72)*AND(G507&lt;=603),"Yes","No")</f>
        <v>No</v>
      </c>
      <c r="I507" s="32"/>
      <c r="J507" s="40"/>
      <c r="K507" s="33"/>
      <c r="L507" s="33"/>
      <c r="M507" s="37"/>
      <c r="N507" s="34"/>
      <c r="O507" s="33"/>
    </row>
    <row r="508" spans="2:15">
      <c r="B508" s="10">
        <v>470</v>
      </c>
      <c r="C508" s="38" t="s">
        <v>14</v>
      </c>
      <c r="D508" s="38" t="s">
        <v>551</v>
      </c>
      <c r="E508" s="10">
        <v>800</v>
      </c>
      <c r="F508" s="13">
        <f>E508/1000</f>
        <v>0.8</v>
      </c>
      <c r="G508" s="14">
        <v>0.8</v>
      </c>
      <c r="H508" s="28" t="str">
        <f>IF((G508&gt;=72)*AND(G508&lt;=603),"Yes","No")</f>
        <v>No</v>
      </c>
      <c r="I508" s="32"/>
      <c r="J508" s="40"/>
      <c r="K508" s="33"/>
      <c r="L508" s="33"/>
      <c r="M508" s="37"/>
      <c r="N508" s="34"/>
      <c r="O508" s="33"/>
    </row>
    <row r="509" spans="2:15">
      <c r="B509" s="10">
        <v>471</v>
      </c>
      <c r="C509" s="38" t="s">
        <v>14</v>
      </c>
      <c r="D509" s="38" t="s">
        <v>552</v>
      </c>
      <c r="E509" s="10">
        <v>500</v>
      </c>
      <c r="F509" s="13">
        <f>E509/1000</f>
        <v>0.5</v>
      </c>
      <c r="G509" s="14">
        <v>0.5</v>
      </c>
      <c r="H509" s="28" t="str">
        <f>IF((G509&gt;=72)*AND(G509&lt;=603),"Yes","No")</f>
        <v>No</v>
      </c>
      <c r="I509" s="32"/>
      <c r="J509" s="40"/>
      <c r="K509" s="33"/>
      <c r="L509" s="33"/>
      <c r="M509" s="37"/>
      <c r="N509" s="34"/>
      <c r="O509" s="33"/>
    </row>
    <row r="510" spans="2:15">
      <c r="B510" s="10">
        <v>472</v>
      </c>
      <c r="C510" s="38" t="s">
        <v>14</v>
      </c>
      <c r="D510" s="38" t="s">
        <v>553</v>
      </c>
      <c r="E510" s="10">
        <v>700</v>
      </c>
      <c r="F510" s="13">
        <f>E510/1000</f>
        <v>0.7</v>
      </c>
      <c r="G510" s="14">
        <v>0.7</v>
      </c>
      <c r="H510" s="28" t="str">
        <f>IF((G510&gt;=72)*AND(G510&lt;=603),"Yes","No")</f>
        <v>No</v>
      </c>
      <c r="I510" s="32"/>
      <c r="J510" s="40"/>
      <c r="K510" s="33"/>
      <c r="L510" s="33"/>
      <c r="M510" s="37"/>
      <c r="N510" s="34"/>
      <c r="O510" s="33"/>
    </row>
    <row r="511" spans="2:15">
      <c r="B511" s="10">
        <v>473</v>
      </c>
      <c r="C511" s="38" t="s">
        <v>14</v>
      </c>
      <c r="D511" s="38" t="s">
        <v>554</v>
      </c>
      <c r="E511" s="10">
        <v>440</v>
      </c>
      <c r="F511" s="13">
        <f>E511/1000</f>
        <v>0.44</v>
      </c>
      <c r="G511" s="14">
        <v>0.44</v>
      </c>
      <c r="H511" s="28" t="str">
        <f>IF((G511&gt;=72)*AND(G511&lt;=603),"Yes","No")</f>
        <v>No</v>
      </c>
      <c r="I511" s="32"/>
      <c r="J511" s="40"/>
      <c r="K511" s="33"/>
      <c r="L511" s="33"/>
      <c r="M511" s="37"/>
      <c r="N511" s="34"/>
      <c r="O511" s="33"/>
    </row>
    <row r="512" spans="2:15">
      <c r="B512" s="10">
        <v>474</v>
      </c>
      <c r="C512" s="38" t="s">
        <v>14</v>
      </c>
      <c r="D512" s="38" t="s">
        <v>555</v>
      </c>
      <c r="E512" s="10">
        <v>1000</v>
      </c>
      <c r="F512" s="13">
        <f>E512/1000</f>
        <v>1</v>
      </c>
      <c r="G512" s="14">
        <v>1</v>
      </c>
      <c r="H512" s="28" t="str">
        <f>IF((G512&gt;=72)*AND(G512&lt;=603),"Yes","No")</f>
        <v>No</v>
      </c>
      <c r="I512" s="32"/>
      <c r="J512" s="40"/>
      <c r="K512" s="33"/>
      <c r="L512" s="33"/>
      <c r="M512" s="37"/>
      <c r="N512" s="34"/>
      <c r="O512" s="33"/>
    </row>
    <row r="513" spans="2:15">
      <c r="B513" s="10">
        <v>475</v>
      </c>
      <c r="C513" s="38" t="s">
        <v>14</v>
      </c>
      <c r="D513" s="38" t="s">
        <v>556</v>
      </c>
      <c r="E513" s="10">
        <v>58</v>
      </c>
      <c r="F513" s="13">
        <f>E513/1000</f>
        <v>5.8000000000000003E-2</v>
      </c>
      <c r="G513" s="14">
        <v>5.8000000000000003E-2</v>
      </c>
      <c r="H513" s="28" t="str">
        <f>IF((G513&gt;=72)*AND(G513&lt;=603),"Yes","No")</f>
        <v>No</v>
      </c>
      <c r="I513" s="32"/>
      <c r="J513" s="40"/>
      <c r="K513" s="33"/>
      <c r="L513" s="33"/>
      <c r="M513" s="37"/>
      <c r="N513" s="34"/>
      <c r="O513" s="33"/>
    </row>
    <row r="514" spans="2:15">
      <c r="B514" s="10">
        <v>476</v>
      </c>
      <c r="C514" s="38" t="s">
        <v>14</v>
      </c>
      <c r="D514" s="38" t="s">
        <v>557</v>
      </c>
      <c r="E514" s="10">
        <v>58</v>
      </c>
      <c r="F514" s="13">
        <f>E514/1000</f>
        <v>5.8000000000000003E-2</v>
      </c>
      <c r="G514" s="14">
        <v>5.8000000000000003E-2</v>
      </c>
      <c r="H514" s="28" t="str">
        <f>IF((G514&gt;=72)*AND(G514&lt;=603),"Yes","No")</f>
        <v>No</v>
      </c>
      <c r="I514" s="32"/>
      <c r="J514" s="40"/>
      <c r="K514" s="33"/>
      <c r="L514" s="33"/>
      <c r="M514" s="37"/>
      <c r="N514" s="34"/>
      <c r="O514" s="33"/>
    </row>
    <row r="515" spans="2:15">
      <c r="B515" s="10">
        <v>477</v>
      </c>
      <c r="C515" s="38" t="s">
        <v>14</v>
      </c>
      <c r="D515" s="38" t="s">
        <v>558</v>
      </c>
      <c r="E515" s="10">
        <v>360</v>
      </c>
      <c r="F515" s="13">
        <f>E515/1000</f>
        <v>0.36</v>
      </c>
      <c r="G515" s="14">
        <v>0.36</v>
      </c>
      <c r="H515" s="28" t="str">
        <f>IF((G515&gt;=72)*AND(G515&lt;=603),"Yes","No")</f>
        <v>No</v>
      </c>
      <c r="I515" s="32"/>
      <c r="J515" s="40"/>
      <c r="K515" s="33"/>
      <c r="L515" s="33"/>
      <c r="M515" s="37"/>
      <c r="N515" s="34"/>
      <c r="O515" s="33"/>
    </row>
    <row r="516" spans="2:15">
      <c r="B516" s="10">
        <v>478</v>
      </c>
      <c r="C516" s="38" t="s">
        <v>14</v>
      </c>
      <c r="D516" s="38" t="s">
        <v>559</v>
      </c>
      <c r="E516" s="10">
        <v>900</v>
      </c>
      <c r="F516" s="13">
        <f>E516/1000</f>
        <v>0.9</v>
      </c>
      <c r="G516" s="14">
        <v>0.9</v>
      </c>
      <c r="H516" s="28" t="str">
        <f>IF((G516&gt;=72)*AND(G516&lt;=603),"Yes","No")</f>
        <v>No</v>
      </c>
      <c r="I516" s="32"/>
      <c r="J516" s="40"/>
      <c r="K516" s="33"/>
      <c r="L516" s="33"/>
      <c r="M516" s="37"/>
      <c r="N516" s="34"/>
      <c r="O516" s="33"/>
    </row>
    <row r="517" spans="2:15">
      <c r="B517" s="10">
        <v>479</v>
      </c>
      <c r="C517" s="38" t="s">
        <v>14</v>
      </c>
      <c r="D517" s="38" t="s">
        <v>560</v>
      </c>
      <c r="E517" s="10">
        <v>500</v>
      </c>
      <c r="F517" s="13">
        <f>E517/1000</f>
        <v>0.5</v>
      </c>
      <c r="G517" s="14">
        <v>0.5</v>
      </c>
      <c r="H517" s="28" t="str">
        <f>IF((G517&gt;=72)*AND(G517&lt;=603),"Yes","No")</f>
        <v>No</v>
      </c>
      <c r="I517" s="32"/>
      <c r="J517" s="40"/>
      <c r="K517" s="33"/>
      <c r="L517" s="33"/>
      <c r="M517" s="37"/>
      <c r="N517" s="34"/>
      <c r="O517" s="33"/>
    </row>
    <row r="518" spans="2:15">
      <c r="B518" s="10">
        <v>480</v>
      </c>
      <c r="C518" s="38" t="s">
        <v>14</v>
      </c>
      <c r="D518" s="38" t="s">
        <v>561</v>
      </c>
      <c r="E518" s="10">
        <v>900</v>
      </c>
      <c r="F518" s="13">
        <f>E518/1000</f>
        <v>0.9</v>
      </c>
      <c r="G518" s="14">
        <v>0.9</v>
      </c>
      <c r="H518" s="28" t="str">
        <f>IF((G518&gt;=72)*AND(G518&lt;=603),"Yes","No")</f>
        <v>No</v>
      </c>
      <c r="I518" s="32"/>
      <c r="J518" s="40"/>
      <c r="K518" s="33"/>
      <c r="L518" s="33"/>
      <c r="M518" s="37"/>
      <c r="N518" s="34"/>
      <c r="O518" s="33"/>
    </row>
    <row r="519" spans="2:15">
      <c r="B519" s="10">
        <v>481</v>
      </c>
      <c r="C519" s="38" t="s">
        <v>14</v>
      </c>
      <c r="D519" s="38" t="s">
        <v>562</v>
      </c>
      <c r="E519" s="10">
        <v>900</v>
      </c>
      <c r="F519" s="13">
        <f>E519/1000</f>
        <v>0.9</v>
      </c>
      <c r="G519" s="14">
        <v>0.9</v>
      </c>
      <c r="H519" s="28" t="str">
        <f>IF((G519&gt;=72)*AND(G519&lt;=603),"Yes","No")</f>
        <v>No</v>
      </c>
      <c r="I519" s="32"/>
      <c r="J519" s="40"/>
      <c r="K519" s="33"/>
      <c r="L519" s="33"/>
      <c r="M519" s="37"/>
      <c r="N519" s="34"/>
      <c r="O519" s="33"/>
    </row>
    <row r="520" spans="2:15">
      <c r="B520" s="10">
        <v>482</v>
      </c>
      <c r="C520" s="38" t="s">
        <v>14</v>
      </c>
      <c r="D520" s="38" t="s">
        <v>563</v>
      </c>
      <c r="E520" s="10">
        <v>320</v>
      </c>
      <c r="F520" s="13">
        <f>E520/1000</f>
        <v>0.32</v>
      </c>
      <c r="G520" s="14">
        <v>0.32</v>
      </c>
      <c r="H520" s="28" t="str">
        <f>IF((G520&gt;=72)*AND(G520&lt;=603),"Yes","No")</f>
        <v>No</v>
      </c>
      <c r="I520" s="32"/>
      <c r="J520" s="40"/>
      <c r="K520" s="33"/>
      <c r="L520" s="33"/>
      <c r="M520" s="37"/>
      <c r="N520" s="34"/>
      <c r="O520" s="33"/>
    </row>
    <row r="521" spans="2:15">
      <c r="B521" s="10">
        <v>483</v>
      </c>
      <c r="C521" s="38" t="s">
        <v>14</v>
      </c>
      <c r="D521" s="38" t="s">
        <v>564</v>
      </c>
      <c r="E521" s="10">
        <v>840</v>
      </c>
      <c r="F521" s="13">
        <f>E521/1000</f>
        <v>0.84</v>
      </c>
      <c r="G521" s="14">
        <v>0.84</v>
      </c>
      <c r="H521" s="28" t="str">
        <f>IF((G521&gt;=72)*AND(G521&lt;=603),"Yes","No")</f>
        <v>No</v>
      </c>
      <c r="I521" s="32"/>
      <c r="J521" s="40"/>
      <c r="K521" s="33"/>
      <c r="L521" s="33"/>
      <c r="M521" s="37"/>
      <c r="N521" s="34"/>
      <c r="O521" s="33"/>
    </row>
    <row r="522" spans="2:15">
      <c r="B522" s="10">
        <v>484</v>
      </c>
      <c r="C522" s="38" t="s">
        <v>14</v>
      </c>
      <c r="D522" s="38" t="s">
        <v>565</v>
      </c>
      <c r="E522" s="10">
        <v>110</v>
      </c>
      <c r="F522" s="13">
        <f>E522/1000</f>
        <v>0.11</v>
      </c>
      <c r="G522" s="14">
        <v>0.11</v>
      </c>
      <c r="H522" s="28" t="str">
        <f>IF((G522&gt;=72)*AND(G522&lt;=603),"Yes","No")</f>
        <v>No</v>
      </c>
      <c r="I522" s="32"/>
      <c r="J522" s="40"/>
      <c r="K522" s="33"/>
      <c r="L522" s="33"/>
      <c r="M522" s="37"/>
      <c r="N522" s="34"/>
      <c r="O522" s="33"/>
    </row>
    <row r="523" spans="2:15">
      <c r="B523" s="10">
        <v>485</v>
      </c>
      <c r="C523" s="38" t="s">
        <v>14</v>
      </c>
      <c r="D523" s="38" t="s">
        <v>566</v>
      </c>
      <c r="E523" s="10">
        <v>220</v>
      </c>
      <c r="F523" s="13">
        <f>E523/1000</f>
        <v>0.22</v>
      </c>
      <c r="G523" s="14">
        <v>0.22</v>
      </c>
      <c r="H523" s="28" t="str">
        <f>IF((G523&gt;=72)*AND(G523&lt;=603),"Yes","No")</f>
        <v>No</v>
      </c>
      <c r="I523" s="32"/>
      <c r="J523" s="40"/>
      <c r="K523" s="33"/>
      <c r="L523" s="33"/>
      <c r="M523" s="37"/>
      <c r="N523" s="34"/>
      <c r="O523" s="33"/>
    </row>
    <row r="524" spans="2:15">
      <c r="B524" s="10">
        <v>486</v>
      </c>
      <c r="C524" s="38" t="s">
        <v>14</v>
      </c>
      <c r="D524" s="38" t="s">
        <v>567</v>
      </c>
      <c r="E524" s="10">
        <v>302</v>
      </c>
      <c r="F524" s="13">
        <f>E524/1000</f>
        <v>0.30199999999999999</v>
      </c>
      <c r="G524" s="14">
        <v>0.30199999999999999</v>
      </c>
      <c r="H524" s="28" t="str">
        <f>IF((G524&gt;=72)*AND(G524&lt;=603),"Yes","No")</f>
        <v>No</v>
      </c>
      <c r="I524" s="32"/>
      <c r="J524" s="40"/>
      <c r="K524" s="33"/>
      <c r="L524" s="33"/>
      <c r="M524" s="37"/>
      <c r="N524" s="34"/>
      <c r="O524" s="33"/>
    </row>
    <row r="525" spans="2:15">
      <c r="B525" s="10">
        <v>487</v>
      </c>
      <c r="C525" s="38" t="s">
        <v>14</v>
      </c>
      <c r="D525" s="38" t="s">
        <v>568</v>
      </c>
      <c r="E525" s="10">
        <v>0</v>
      </c>
      <c r="F525" s="13">
        <f>E525/1000</f>
        <v>0</v>
      </c>
      <c r="G525" s="14">
        <v>0</v>
      </c>
      <c r="H525" s="28" t="str">
        <f>IF((G525&gt;=72)*AND(G525&lt;=603),"Yes","No")</f>
        <v>No</v>
      </c>
      <c r="I525" s="32"/>
      <c r="J525" s="40"/>
      <c r="K525" s="33"/>
      <c r="L525" s="33"/>
      <c r="M525" s="37"/>
      <c r="N525" s="34"/>
      <c r="O525" s="33"/>
    </row>
    <row r="526" spans="2:15">
      <c r="B526" s="10">
        <v>488</v>
      </c>
      <c r="C526" s="38" t="s">
        <v>14</v>
      </c>
      <c r="D526" s="38" t="s">
        <v>569</v>
      </c>
      <c r="E526" s="10">
        <v>50</v>
      </c>
      <c r="F526" s="13">
        <f>E526/1000</f>
        <v>0.05</v>
      </c>
      <c r="G526" s="14">
        <v>0.05</v>
      </c>
      <c r="H526" s="28" t="str">
        <f>IF((G526&gt;=72)*AND(G526&lt;=603),"Yes","No")</f>
        <v>No</v>
      </c>
      <c r="I526" s="32"/>
      <c r="J526" s="40"/>
      <c r="K526" s="33"/>
      <c r="L526" s="33"/>
      <c r="M526" s="37"/>
      <c r="N526" s="34"/>
      <c r="O526" s="33"/>
    </row>
    <row r="527" spans="2:15">
      <c r="B527" s="10">
        <v>489</v>
      </c>
      <c r="C527" s="38" t="s">
        <v>14</v>
      </c>
      <c r="D527" s="38" t="s">
        <v>570</v>
      </c>
      <c r="E527" s="10">
        <v>480</v>
      </c>
      <c r="F527" s="13">
        <f>E527/1000</f>
        <v>0.48</v>
      </c>
      <c r="G527" s="14">
        <v>0.48</v>
      </c>
      <c r="H527" s="28" t="str">
        <f>IF((G527&gt;=72)*AND(G527&lt;=603),"Yes","No")</f>
        <v>No</v>
      </c>
      <c r="I527" s="32"/>
      <c r="J527" s="40"/>
      <c r="K527" s="33"/>
      <c r="L527" s="33"/>
      <c r="M527" s="37"/>
      <c r="N527" s="34"/>
      <c r="O527" s="33"/>
    </row>
    <row r="528" spans="2:15">
      <c r="B528" s="10">
        <v>490</v>
      </c>
      <c r="C528" s="38" t="s">
        <v>14</v>
      </c>
      <c r="D528" s="38" t="s">
        <v>571</v>
      </c>
      <c r="E528" s="10">
        <v>1000</v>
      </c>
      <c r="F528" s="13">
        <f>E528/1000</f>
        <v>1</v>
      </c>
      <c r="G528" s="14">
        <v>1</v>
      </c>
      <c r="H528" s="28" t="str">
        <f>IF((G528&gt;=72)*AND(G528&lt;=603),"Yes","No")</f>
        <v>No</v>
      </c>
      <c r="I528" s="32"/>
      <c r="J528" s="40"/>
      <c r="K528" s="33"/>
      <c r="L528" s="33"/>
      <c r="M528" s="37"/>
      <c r="N528" s="34"/>
      <c r="O528" s="33"/>
    </row>
    <row r="529" spans="2:15">
      <c r="B529" s="10">
        <v>491</v>
      </c>
      <c r="C529" s="38" t="s">
        <v>14</v>
      </c>
      <c r="D529" s="38" t="s">
        <v>572</v>
      </c>
      <c r="E529" s="10">
        <v>550</v>
      </c>
      <c r="F529" s="13">
        <f>E529/1000</f>
        <v>0.55000000000000004</v>
      </c>
      <c r="G529" s="14">
        <v>0.55000000000000004</v>
      </c>
      <c r="H529" s="28" t="str">
        <f>IF((G529&gt;=72)*AND(G529&lt;=603),"Yes","No")</f>
        <v>No</v>
      </c>
      <c r="I529" s="32"/>
      <c r="J529" s="40"/>
      <c r="K529" s="33"/>
      <c r="L529" s="33"/>
      <c r="M529" s="37"/>
      <c r="N529" s="34"/>
      <c r="O529" s="33"/>
    </row>
    <row r="530" spans="2:15">
      <c r="B530" s="10">
        <v>492</v>
      </c>
      <c r="C530" s="38" t="s">
        <v>14</v>
      </c>
      <c r="D530" s="38" t="s">
        <v>573</v>
      </c>
      <c r="E530" s="10">
        <v>580</v>
      </c>
      <c r="F530" s="13">
        <f>E530/1000</f>
        <v>0.57999999999999996</v>
      </c>
      <c r="G530" s="14">
        <v>0.57999999999999996</v>
      </c>
      <c r="H530" s="28" t="str">
        <f>IF((G530&gt;=72)*AND(G530&lt;=603),"Yes","No")</f>
        <v>No</v>
      </c>
      <c r="I530" s="32"/>
      <c r="J530" s="40"/>
      <c r="K530" s="33"/>
      <c r="L530" s="33"/>
      <c r="M530" s="37"/>
      <c r="N530" s="34"/>
      <c r="O530" s="33"/>
    </row>
    <row r="531" spans="2:15">
      <c r="B531" s="10">
        <v>493</v>
      </c>
      <c r="C531" s="38" t="s">
        <v>14</v>
      </c>
      <c r="D531" s="38" t="s">
        <v>574</v>
      </c>
      <c r="E531" s="10">
        <v>650</v>
      </c>
      <c r="F531" s="13">
        <f>E531/1000</f>
        <v>0.65</v>
      </c>
      <c r="G531" s="14">
        <v>0.65</v>
      </c>
      <c r="H531" s="28" t="str">
        <f>IF((G531&gt;=72)*AND(G531&lt;=603),"Yes","No")</f>
        <v>No</v>
      </c>
      <c r="I531" s="32"/>
      <c r="J531" s="40"/>
      <c r="K531" s="33"/>
      <c r="L531" s="33"/>
      <c r="M531" s="37"/>
      <c r="N531" s="34"/>
      <c r="O531" s="33"/>
    </row>
    <row r="532" spans="2:15">
      <c r="B532" s="10">
        <v>494</v>
      </c>
      <c r="C532" s="38" t="s">
        <v>14</v>
      </c>
      <c r="D532" s="38" t="s">
        <v>575</v>
      </c>
      <c r="E532" s="10">
        <v>800</v>
      </c>
      <c r="F532" s="13">
        <f>E532/1000</f>
        <v>0.8</v>
      </c>
      <c r="G532" s="14">
        <v>0.8</v>
      </c>
      <c r="H532" s="28" t="str">
        <f>IF((G532&gt;=72)*AND(G532&lt;=603),"Yes","No")</f>
        <v>No</v>
      </c>
      <c r="I532" s="32"/>
      <c r="J532" s="40"/>
      <c r="K532" s="33"/>
      <c r="L532" s="33"/>
      <c r="M532" s="37"/>
      <c r="N532" s="34"/>
      <c r="O532" s="33"/>
    </row>
    <row r="533" spans="2:15">
      <c r="B533" s="10">
        <v>495</v>
      </c>
      <c r="C533" s="38" t="s">
        <v>14</v>
      </c>
      <c r="D533" s="38" t="s">
        <v>242</v>
      </c>
      <c r="E533" s="10">
        <v>700</v>
      </c>
      <c r="F533" s="13">
        <f>E533/1000</f>
        <v>0.7</v>
      </c>
      <c r="G533" s="14">
        <v>0.7</v>
      </c>
      <c r="H533" s="28" t="str">
        <f>IF((G533&gt;=72)*AND(G533&lt;=603),"Yes","No")</f>
        <v>No</v>
      </c>
      <c r="I533" s="32"/>
      <c r="J533" s="40"/>
      <c r="K533" s="33"/>
      <c r="L533" s="33"/>
      <c r="M533" s="37"/>
      <c r="N533" s="34"/>
      <c r="O533" s="33"/>
    </row>
    <row r="534" spans="2:15">
      <c r="B534" s="10">
        <v>496</v>
      </c>
      <c r="C534" s="38" t="s">
        <v>14</v>
      </c>
      <c r="D534" s="38" t="s">
        <v>576</v>
      </c>
      <c r="E534" s="10">
        <v>500</v>
      </c>
      <c r="F534" s="13">
        <f>E534/1000</f>
        <v>0.5</v>
      </c>
      <c r="G534" s="14">
        <v>0.5</v>
      </c>
      <c r="H534" s="28" t="str">
        <f>IF((G534&gt;=72)*AND(G534&lt;=603),"Yes","No")</f>
        <v>No</v>
      </c>
      <c r="I534" s="32"/>
      <c r="J534" s="40"/>
      <c r="K534" s="33"/>
      <c r="L534" s="33"/>
      <c r="M534" s="37"/>
      <c r="N534" s="34"/>
      <c r="O534" s="33"/>
    </row>
    <row r="535" spans="2:15">
      <c r="B535" s="10">
        <v>497</v>
      </c>
      <c r="C535" s="38" t="s">
        <v>14</v>
      </c>
      <c r="D535" s="38" t="s">
        <v>577</v>
      </c>
      <c r="E535" s="10">
        <v>970</v>
      </c>
      <c r="F535" s="13">
        <f>E535/1000</f>
        <v>0.97</v>
      </c>
      <c r="G535" s="14">
        <v>0.97</v>
      </c>
      <c r="H535" s="28" t="str">
        <f>IF((G535&gt;=72)*AND(G535&lt;=603),"Yes","No")</f>
        <v>No</v>
      </c>
      <c r="I535" s="32"/>
      <c r="J535" s="40"/>
      <c r="K535" s="33"/>
      <c r="L535" s="33"/>
      <c r="M535" s="37"/>
      <c r="N535" s="34"/>
      <c r="O535" s="33"/>
    </row>
    <row r="536" spans="2:15">
      <c r="B536" s="10">
        <v>498</v>
      </c>
      <c r="C536" s="38" t="s">
        <v>14</v>
      </c>
      <c r="D536" s="38" t="s">
        <v>578</v>
      </c>
      <c r="E536" s="10">
        <v>660</v>
      </c>
      <c r="F536" s="13">
        <f>E536/1000</f>
        <v>0.66</v>
      </c>
      <c r="G536" s="14">
        <v>0.66</v>
      </c>
      <c r="H536" s="28" t="str">
        <f>IF((G536&gt;=72)*AND(G536&lt;=603),"Yes","No")</f>
        <v>No</v>
      </c>
      <c r="I536" s="32"/>
      <c r="J536" s="40"/>
      <c r="K536" s="33"/>
      <c r="L536" s="33"/>
      <c r="M536" s="37"/>
      <c r="N536" s="34"/>
      <c r="O536" s="33"/>
    </row>
    <row r="537" spans="2:15">
      <c r="B537" s="10">
        <v>499</v>
      </c>
      <c r="C537" s="38" t="s">
        <v>14</v>
      </c>
      <c r="D537" s="38" t="s">
        <v>579</v>
      </c>
      <c r="E537" s="10">
        <v>1000</v>
      </c>
      <c r="F537" s="13">
        <f>E537/1000</f>
        <v>1</v>
      </c>
      <c r="G537" s="14">
        <v>1</v>
      </c>
      <c r="H537" s="28" t="str">
        <f>IF((G537&gt;=72)*AND(G537&lt;=603),"Yes","No")</f>
        <v>No</v>
      </c>
      <c r="I537" s="32"/>
      <c r="J537" s="40"/>
      <c r="K537" s="33"/>
      <c r="L537" s="33"/>
      <c r="M537" s="37"/>
      <c r="N537" s="34"/>
      <c r="O537" s="33"/>
    </row>
    <row r="538" spans="2:15">
      <c r="B538" s="10">
        <v>500</v>
      </c>
      <c r="C538" s="38" t="s">
        <v>14</v>
      </c>
      <c r="D538" s="38" t="s">
        <v>580</v>
      </c>
      <c r="E538" s="10">
        <v>950</v>
      </c>
      <c r="F538" s="13">
        <f>E538/1000</f>
        <v>0.95</v>
      </c>
      <c r="G538" s="14">
        <v>0.95</v>
      </c>
      <c r="H538" s="28" t="str">
        <f>IF((G538&gt;=72)*AND(G538&lt;=603),"Yes","No")</f>
        <v>No</v>
      </c>
      <c r="I538" s="32"/>
      <c r="J538" s="40"/>
      <c r="K538" s="33"/>
      <c r="L538" s="33"/>
      <c r="M538" s="37"/>
      <c r="N538" s="34"/>
      <c r="O538" s="33"/>
    </row>
    <row r="539" spans="2:15">
      <c r="B539" s="10">
        <v>501</v>
      </c>
      <c r="C539" s="38" t="s">
        <v>14</v>
      </c>
      <c r="D539" s="38" t="s">
        <v>581</v>
      </c>
      <c r="E539" s="10">
        <v>1000</v>
      </c>
      <c r="F539" s="13">
        <f>E539/1000</f>
        <v>1</v>
      </c>
      <c r="G539" s="14">
        <v>1</v>
      </c>
      <c r="H539" s="28" t="str">
        <f>IF((G539&gt;=72)*AND(G539&lt;=603),"Yes","No")</f>
        <v>No</v>
      </c>
      <c r="I539" s="32"/>
      <c r="J539" s="40"/>
      <c r="K539" s="33"/>
      <c r="L539" s="33"/>
      <c r="M539" s="37"/>
      <c r="N539" s="34"/>
      <c r="O539" s="33"/>
    </row>
    <row r="540" spans="2:15">
      <c r="B540" s="10">
        <v>502</v>
      </c>
      <c r="C540" s="38" t="s">
        <v>14</v>
      </c>
      <c r="D540" s="38" t="s">
        <v>582</v>
      </c>
      <c r="E540" s="10">
        <v>900</v>
      </c>
      <c r="F540" s="13">
        <f>E540/1000</f>
        <v>0.9</v>
      </c>
      <c r="G540" s="14">
        <v>0.9</v>
      </c>
      <c r="H540" s="28" t="str">
        <f>IF((G540&gt;=72)*AND(G540&lt;=603),"Yes","No")</f>
        <v>No</v>
      </c>
      <c r="I540" s="32"/>
      <c r="J540" s="40"/>
      <c r="K540" s="33"/>
      <c r="L540" s="33"/>
      <c r="M540" s="37"/>
      <c r="N540" s="34"/>
      <c r="O540" s="33"/>
    </row>
    <row r="541" spans="2:15">
      <c r="B541" s="10">
        <v>503</v>
      </c>
      <c r="C541" s="38" t="s">
        <v>14</v>
      </c>
      <c r="D541" s="38" t="s">
        <v>583</v>
      </c>
      <c r="E541" s="10">
        <v>492</v>
      </c>
      <c r="F541" s="13">
        <f>E541/1000</f>
        <v>0.49199999999999999</v>
      </c>
      <c r="G541" s="14">
        <v>0.49199999999999999</v>
      </c>
      <c r="H541" s="28" t="str">
        <f>IF((G541&gt;=72)*AND(G541&lt;=603),"Yes","No")</f>
        <v>No</v>
      </c>
      <c r="I541" s="32"/>
      <c r="J541" s="40"/>
      <c r="K541" s="33"/>
      <c r="L541" s="33"/>
      <c r="M541" s="37"/>
      <c r="N541" s="34"/>
      <c r="O541" s="33"/>
    </row>
    <row r="542" spans="2:15">
      <c r="B542" s="10">
        <v>504</v>
      </c>
      <c r="C542" s="38" t="s">
        <v>14</v>
      </c>
      <c r="D542" s="38" t="s">
        <v>584</v>
      </c>
      <c r="E542" s="10">
        <v>975</v>
      </c>
      <c r="F542" s="13">
        <f>E542/1000</f>
        <v>0.97499999999999998</v>
      </c>
      <c r="G542" s="14">
        <v>0.97499999999999998</v>
      </c>
      <c r="H542" s="28" t="str">
        <f>IF((G542&gt;=72)*AND(G542&lt;=603),"Yes","No")</f>
        <v>No</v>
      </c>
      <c r="I542" s="32"/>
      <c r="J542" s="40"/>
      <c r="K542" s="33"/>
      <c r="L542" s="33"/>
      <c r="M542" s="37"/>
      <c r="N542" s="34"/>
      <c r="O542" s="33"/>
    </row>
    <row r="543" spans="2:15">
      <c r="B543" s="10">
        <v>505</v>
      </c>
      <c r="C543" s="38" t="s">
        <v>14</v>
      </c>
      <c r="D543" s="38" t="s">
        <v>585</v>
      </c>
      <c r="E543" s="10">
        <v>600</v>
      </c>
      <c r="F543" s="13">
        <f>E543/1000</f>
        <v>0.6</v>
      </c>
      <c r="G543" s="14">
        <v>0.6</v>
      </c>
      <c r="H543" s="28" t="str">
        <f>IF((G543&gt;=72)*AND(G543&lt;=603),"Yes","No")</f>
        <v>No</v>
      </c>
      <c r="I543" s="32"/>
      <c r="J543" s="40"/>
      <c r="K543" s="33"/>
      <c r="L543" s="33"/>
      <c r="M543" s="37"/>
      <c r="N543" s="34"/>
      <c r="O543" s="33"/>
    </row>
    <row r="544" spans="2:15">
      <c r="B544" s="10">
        <v>506</v>
      </c>
      <c r="C544" s="38" t="s">
        <v>14</v>
      </c>
      <c r="D544" s="38" t="s">
        <v>586</v>
      </c>
      <c r="E544" s="10">
        <v>520</v>
      </c>
      <c r="F544" s="13">
        <f>E544/1000</f>
        <v>0.52</v>
      </c>
      <c r="G544" s="14">
        <v>0.52</v>
      </c>
      <c r="H544" s="28" t="str">
        <f>IF((G544&gt;=72)*AND(G544&lt;=603),"Yes","No")</f>
        <v>No</v>
      </c>
      <c r="I544" s="32"/>
      <c r="J544" s="40"/>
      <c r="K544" s="33"/>
      <c r="L544" s="33"/>
      <c r="M544" s="37"/>
      <c r="N544" s="34"/>
      <c r="O544" s="33"/>
    </row>
    <row r="545" spans="2:15">
      <c r="B545" s="10">
        <v>507</v>
      </c>
      <c r="C545" s="38" t="s">
        <v>14</v>
      </c>
      <c r="D545" s="38" t="s">
        <v>587</v>
      </c>
      <c r="E545" s="10">
        <v>360</v>
      </c>
      <c r="F545" s="13">
        <f>E545/1000</f>
        <v>0.36</v>
      </c>
      <c r="G545" s="14">
        <v>0.36</v>
      </c>
      <c r="H545" s="28" t="str">
        <f>IF((G545&gt;=72)*AND(G545&lt;=603),"Yes","No")</f>
        <v>No</v>
      </c>
      <c r="I545" s="32"/>
      <c r="J545" s="40"/>
      <c r="K545" s="33"/>
      <c r="L545" s="33"/>
      <c r="M545" s="37"/>
      <c r="N545" s="34"/>
      <c r="O545" s="33"/>
    </row>
    <row r="546" spans="2:15">
      <c r="B546" s="10">
        <v>508</v>
      </c>
      <c r="C546" s="38" t="s">
        <v>14</v>
      </c>
      <c r="D546" s="38" t="s">
        <v>588</v>
      </c>
      <c r="E546" s="10">
        <v>40</v>
      </c>
      <c r="F546" s="13">
        <f>E546/1000</f>
        <v>0.04</v>
      </c>
      <c r="G546" s="14">
        <v>0.04</v>
      </c>
      <c r="H546" s="28" t="str">
        <f>IF((G546&gt;=72)*AND(G546&lt;=603),"Yes","No")</f>
        <v>No</v>
      </c>
      <c r="I546" s="32"/>
      <c r="J546" s="40"/>
      <c r="K546" s="33"/>
      <c r="L546" s="33"/>
      <c r="M546" s="37"/>
      <c r="N546" s="34"/>
      <c r="O546" s="33"/>
    </row>
    <row r="547" spans="2:15">
      <c r="B547" s="10">
        <v>509</v>
      </c>
      <c r="C547" s="38" t="s">
        <v>14</v>
      </c>
      <c r="D547" s="38" t="s">
        <v>589</v>
      </c>
      <c r="E547" s="10">
        <v>80</v>
      </c>
      <c r="F547" s="13">
        <f>E547/1000</f>
        <v>0.08</v>
      </c>
      <c r="G547" s="14">
        <v>0.08</v>
      </c>
      <c r="H547" s="28" t="str">
        <f>IF((G547&gt;=72)*AND(G547&lt;=603),"Yes","No")</f>
        <v>No</v>
      </c>
      <c r="I547" s="32"/>
      <c r="J547" s="40"/>
      <c r="K547" s="33"/>
      <c r="L547" s="33"/>
      <c r="M547" s="37"/>
      <c r="N547" s="34"/>
      <c r="O547" s="33"/>
    </row>
    <row r="548" spans="2:15">
      <c r="B548" s="10">
        <v>510</v>
      </c>
      <c r="C548" s="38" t="s">
        <v>14</v>
      </c>
      <c r="D548" s="38" t="s">
        <v>590</v>
      </c>
      <c r="E548" s="10">
        <v>384</v>
      </c>
      <c r="F548" s="13">
        <f>E548/1000</f>
        <v>0.38400000000000001</v>
      </c>
      <c r="G548" s="14">
        <v>0.38400000000000001</v>
      </c>
      <c r="H548" s="28" t="str">
        <f>IF((G548&gt;=72)*AND(G548&lt;=603),"Yes","No")</f>
        <v>No</v>
      </c>
      <c r="I548" s="32"/>
      <c r="J548" s="40"/>
      <c r="K548" s="33"/>
      <c r="L548" s="33"/>
      <c r="M548" s="37"/>
      <c r="N548" s="34"/>
      <c r="O548" s="33"/>
    </row>
    <row r="549" spans="2:15">
      <c r="B549" s="10">
        <v>511</v>
      </c>
      <c r="C549" s="38" t="s">
        <v>14</v>
      </c>
      <c r="D549" s="38" t="s">
        <v>591</v>
      </c>
      <c r="E549" s="10">
        <v>1000</v>
      </c>
      <c r="F549" s="13">
        <f>E549/1000</f>
        <v>1</v>
      </c>
      <c r="G549" s="14">
        <v>1</v>
      </c>
      <c r="H549" s="28" t="str">
        <f>IF((G549&gt;=72)*AND(G549&lt;=603),"Yes","No")</f>
        <v>No</v>
      </c>
      <c r="I549" s="32"/>
      <c r="J549" s="40"/>
      <c r="K549" s="33"/>
      <c r="L549" s="33"/>
      <c r="M549" s="37"/>
      <c r="N549" s="34"/>
      <c r="O549" s="33"/>
    </row>
    <row r="550" spans="2:15">
      <c r="B550" s="10">
        <v>512</v>
      </c>
      <c r="C550" s="38" t="s">
        <v>14</v>
      </c>
      <c r="D550" s="38" t="s">
        <v>592</v>
      </c>
      <c r="E550" s="10">
        <v>1000</v>
      </c>
      <c r="F550" s="13">
        <f>E550/1000</f>
        <v>1</v>
      </c>
      <c r="G550" s="14">
        <v>1</v>
      </c>
      <c r="H550" s="28" t="str">
        <f>IF((G550&gt;=72)*AND(G550&lt;=603),"Yes","No")</f>
        <v>No</v>
      </c>
      <c r="I550" s="32"/>
      <c r="J550" s="40"/>
      <c r="K550" s="33"/>
      <c r="L550" s="33"/>
      <c r="M550" s="37"/>
      <c r="N550" s="34"/>
      <c r="O550" s="33"/>
    </row>
    <row r="551" spans="2:15">
      <c r="B551" s="10">
        <v>513</v>
      </c>
      <c r="C551" s="38" t="s">
        <v>14</v>
      </c>
      <c r="D551" s="38" t="s">
        <v>593</v>
      </c>
      <c r="E551" s="10">
        <v>100</v>
      </c>
      <c r="F551" s="13">
        <f>E551/1000</f>
        <v>0.1</v>
      </c>
      <c r="G551" s="14">
        <v>0.1</v>
      </c>
      <c r="H551" s="28" t="str">
        <f>IF((G551&gt;=72)*AND(G551&lt;=603),"Yes","No")</f>
        <v>No</v>
      </c>
      <c r="I551" s="32"/>
      <c r="J551" s="40"/>
      <c r="K551" s="33"/>
      <c r="L551" s="33"/>
      <c r="M551" s="37"/>
      <c r="N551" s="34"/>
      <c r="O551" s="33"/>
    </row>
    <row r="552" spans="2:15">
      <c r="B552" s="10">
        <v>514</v>
      </c>
      <c r="C552" s="38" t="s">
        <v>14</v>
      </c>
      <c r="D552" s="38" t="s">
        <v>594</v>
      </c>
      <c r="E552" s="10">
        <v>270</v>
      </c>
      <c r="F552" s="13">
        <f>E552/1000</f>
        <v>0.27</v>
      </c>
      <c r="G552" s="14">
        <v>0.27</v>
      </c>
      <c r="H552" s="28" t="str">
        <f>IF((G552&gt;=72)*AND(G552&lt;=603),"Yes","No")</f>
        <v>No</v>
      </c>
      <c r="I552" s="32"/>
      <c r="J552" s="40"/>
      <c r="K552" s="33"/>
      <c r="L552" s="33"/>
      <c r="M552" s="37"/>
      <c r="N552" s="34"/>
      <c r="O552" s="33"/>
    </row>
    <row r="553" spans="2:15">
      <c r="B553" s="10">
        <v>515</v>
      </c>
      <c r="C553" s="38" t="s">
        <v>14</v>
      </c>
      <c r="D553" s="38" t="s">
        <v>595</v>
      </c>
      <c r="E553" s="10">
        <v>1000</v>
      </c>
      <c r="F553" s="13">
        <f>E553/1000</f>
        <v>1</v>
      </c>
      <c r="G553" s="14">
        <v>1</v>
      </c>
      <c r="H553" s="28" t="str">
        <f>IF((G553&gt;=72)*AND(G553&lt;=603),"Yes","No")</f>
        <v>No</v>
      </c>
      <c r="I553" s="32"/>
      <c r="J553" s="40"/>
      <c r="K553" s="33"/>
      <c r="L553" s="33"/>
      <c r="M553" s="37"/>
      <c r="N553" s="34"/>
      <c r="O553" s="33"/>
    </row>
    <row r="554" spans="2:15">
      <c r="B554" s="10">
        <v>516</v>
      </c>
      <c r="C554" s="38" t="s">
        <v>14</v>
      </c>
      <c r="D554" s="38" t="s">
        <v>596</v>
      </c>
      <c r="E554" s="10">
        <v>1000</v>
      </c>
      <c r="F554" s="13">
        <f>E554/1000</f>
        <v>1</v>
      </c>
      <c r="G554" s="14">
        <v>1</v>
      </c>
      <c r="H554" s="28" t="str">
        <f>IF((G554&gt;=72)*AND(G554&lt;=603),"Yes","No")</f>
        <v>No</v>
      </c>
      <c r="I554" s="32"/>
      <c r="J554" s="40"/>
      <c r="K554" s="33"/>
      <c r="L554" s="33"/>
      <c r="M554" s="37"/>
      <c r="N554" s="34"/>
      <c r="O554" s="33"/>
    </row>
    <row r="555" spans="2:15">
      <c r="B555" s="10">
        <v>517</v>
      </c>
      <c r="C555" s="38" t="s">
        <v>14</v>
      </c>
      <c r="D555" s="38" t="s">
        <v>597</v>
      </c>
      <c r="E555" s="10">
        <v>225</v>
      </c>
      <c r="F555" s="13">
        <f>E555/1000</f>
        <v>0.22500000000000001</v>
      </c>
      <c r="G555" s="14">
        <v>0.22500000000000001</v>
      </c>
      <c r="H555" s="28" t="str">
        <f>IF((G555&gt;=72)*AND(G555&lt;=603),"Yes","No")</f>
        <v>No</v>
      </c>
      <c r="I555" s="32"/>
      <c r="J555" s="40"/>
      <c r="K555" s="33"/>
      <c r="L555" s="33"/>
      <c r="M555" s="37"/>
      <c r="N555" s="34"/>
      <c r="O555" s="33"/>
    </row>
    <row r="556" spans="2:15">
      <c r="B556" s="10">
        <v>518</v>
      </c>
      <c r="C556" s="38" t="s">
        <v>14</v>
      </c>
      <c r="D556" s="38" t="s">
        <v>382</v>
      </c>
      <c r="E556" s="10">
        <v>144</v>
      </c>
      <c r="F556" s="13">
        <f>E556/1000</f>
        <v>0.14399999999999999</v>
      </c>
      <c r="G556" s="14">
        <v>0.14399999999999999</v>
      </c>
      <c r="H556" s="28" t="str">
        <f>IF((G556&gt;=72)*AND(G556&lt;=603),"Yes","No")</f>
        <v>No</v>
      </c>
      <c r="I556" s="32"/>
      <c r="J556" s="40"/>
      <c r="K556" s="33"/>
      <c r="L556" s="33"/>
      <c r="M556" s="37"/>
      <c r="N556" s="34"/>
      <c r="O556" s="33"/>
    </row>
    <row r="557" spans="2:15">
      <c r="B557" s="10">
        <v>519</v>
      </c>
      <c r="C557" s="38" t="s">
        <v>14</v>
      </c>
      <c r="D557" s="38" t="s">
        <v>598</v>
      </c>
      <c r="E557" s="10">
        <v>499.5</v>
      </c>
      <c r="F557" s="13">
        <f>E557/1000</f>
        <v>0.4995</v>
      </c>
      <c r="G557" s="14">
        <v>0.4995</v>
      </c>
      <c r="H557" s="28" t="str">
        <f>IF((G557&gt;=72)*AND(G557&lt;=603),"Yes","No")</f>
        <v>No</v>
      </c>
      <c r="I557" s="32"/>
      <c r="J557" s="40"/>
      <c r="K557" s="33"/>
      <c r="L557" s="33"/>
      <c r="M557" s="37"/>
      <c r="N557" s="34"/>
      <c r="O557" s="33"/>
    </row>
    <row r="558" spans="2:15">
      <c r="B558" s="10">
        <v>520</v>
      </c>
      <c r="C558" s="38" t="s">
        <v>14</v>
      </c>
      <c r="D558" s="38" t="s">
        <v>599</v>
      </c>
      <c r="E558" s="10">
        <v>1000</v>
      </c>
      <c r="F558" s="13">
        <f>E558/1000</f>
        <v>1</v>
      </c>
      <c r="G558" s="14">
        <v>1</v>
      </c>
      <c r="H558" s="28" t="str">
        <f>IF((G558&gt;=72)*AND(G558&lt;=603),"Yes","No")</f>
        <v>No</v>
      </c>
      <c r="I558" s="32"/>
      <c r="J558" s="40"/>
      <c r="K558" s="33"/>
      <c r="L558" s="33"/>
      <c r="M558" s="37"/>
      <c r="N558" s="34"/>
      <c r="O558" s="33"/>
    </row>
    <row r="559" spans="2:15">
      <c r="B559" s="10">
        <v>521</v>
      </c>
      <c r="C559" s="38" t="s">
        <v>14</v>
      </c>
      <c r="D559" s="38" t="s">
        <v>600</v>
      </c>
      <c r="E559" s="10">
        <v>980</v>
      </c>
      <c r="F559" s="13">
        <f>E559/1000</f>
        <v>0.98</v>
      </c>
      <c r="G559" s="14">
        <v>0.98</v>
      </c>
      <c r="H559" s="28" t="str">
        <f>IF((G559&gt;=72)*AND(G559&lt;=603),"Yes","No")</f>
        <v>No</v>
      </c>
      <c r="I559" s="32"/>
      <c r="J559" s="40"/>
      <c r="K559" s="33"/>
      <c r="L559" s="33"/>
      <c r="M559" s="37"/>
      <c r="N559" s="34"/>
      <c r="O559" s="33"/>
    </row>
    <row r="560" spans="2:15">
      <c r="B560" s="10">
        <v>522</v>
      </c>
      <c r="C560" s="38" t="s">
        <v>14</v>
      </c>
      <c r="D560" s="38" t="s">
        <v>601</v>
      </c>
      <c r="E560" s="10">
        <v>980</v>
      </c>
      <c r="F560" s="13">
        <f>E560/1000</f>
        <v>0.98</v>
      </c>
      <c r="G560" s="14">
        <v>0.98</v>
      </c>
      <c r="H560" s="28" t="str">
        <f>IF((G560&gt;=72)*AND(G560&lt;=603),"Yes","No")</f>
        <v>No</v>
      </c>
      <c r="I560" s="32"/>
      <c r="J560" s="40"/>
      <c r="K560" s="33"/>
      <c r="L560" s="33"/>
      <c r="M560" s="37"/>
      <c r="N560" s="34"/>
      <c r="O560" s="33"/>
    </row>
    <row r="561" spans="2:15">
      <c r="B561" s="10">
        <v>523</v>
      </c>
      <c r="C561" s="38" t="s">
        <v>14</v>
      </c>
      <c r="D561" s="38" t="s">
        <v>602</v>
      </c>
      <c r="E561" s="10">
        <v>1000</v>
      </c>
      <c r="F561" s="13">
        <f>E561/1000</f>
        <v>1</v>
      </c>
      <c r="G561" s="14">
        <v>1</v>
      </c>
      <c r="H561" s="28" t="str">
        <f>IF((G561&gt;=72)*AND(G561&lt;=603),"Yes","No")</f>
        <v>No</v>
      </c>
      <c r="I561" s="32"/>
      <c r="J561" s="40"/>
      <c r="K561" s="33"/>
      <c r="L561" s="33"/>
      <c r="M561" s="37"/>
      <c r="N561" s="34"/>
      <c r="O561" s="33"/>
    </row>
    <row r="562" spans="2:15">
      <c r="B562" s="10">
        <v>524</v>
      </c>
      <c r="C562" s="38" t="s">
        <v>14</v>
      </c>
      <c r="D562" s="38" t="s">
        <v>603</v>
      </c>
      <c r="E562" s="10">
        <v>1000</v>
      </c>
      <c r="F562" s="13">
        <f>E562/1000</f>
        <v>1</v>
      </c>
      <c r="G562" s="14">
        <v>1</v>
      </c>
      <c r="H562" s="28" t="str">
        <f>IF((G562&gt;=72)*AND(G562&lt;=603),"Yes","No")</f>
        <v>No</v>
      </c>
      <c r="I562" s="32"/>
      <c r="J562" s="40"/>
      <c r="K562" s="33"/>
      <c r="L562" s="33"/>
      <c r="M562" s="37"/>
      <c r="N562" s="34"/>
      <c r="O562" s="33"/>
    </row>
    <row r="563" spans="2:15">
      <c r="B563" s="10">
        <v>525</v>
      </c>
      <c r="C563" s="38" t="s">
        <v>14</v>
      </c>
      <c r="D563" s="38" t="s">
        <v>367</v>
      </c>
      <c r="E563" s="10">
        <v>435</v>
      </c>
      <c r="F563" s="13">
        <f>E563/1000</f>
        <v>0.435</v>
      </c>
      <c r="G563" s="14">
        <v>0.435</v>
      </c>
      <c r="H563" s="28" t="str">
        <f>IF((G563&gt;=72)*AND(G563&lt;=603),"Yes","No")</f>
        <v>No</v>
      </c>
      <c r="I563" s="32"/>
      <c r="J563" s="40"/>
      <c r="K563" s="33"/>
      <c r="L563" s="33"/>
      <c r="M563" s="37"/>
      <c r="N563" s="34"/>
      <c r="O563" s="33"/>
    </row>
    <row r="564" spans="2:15">
      <c r="B564" s="10">
        <v>526</v>
      </c>
      <c r="C564" s="38" t="s">
        <v>14</v>
      </c>
      <c r="D564" s="38" t="s">
        <v>604</v>
      </c>
      <c r="E564" s="10">
        <v>951</v>
      </c>
      <c r="F564" s="13">
        <f>E564/1000</f>
        <v>0.95099999999999996</v>
      </c>
      <c r="G564" s="14">
        <v>0.95099999999999996</v>
      </c>
      <c r="H564" s="28" t="str">
        <f>IF((G564&gt;=72)*AND(G564&lt;=603),"Yes","No")</f>
        <v>No</v>
      </c>
      <c r="I564" s="32"/>
      <c r="J564" s="40"/>
      <c r="K564" s="33"/>
      <c r="L564" s="33"/>
      <c r="M564" s="37"/>
      <c r="N564" s="34"/>
      <c r="O564" s="33"/>
    </row>
    <row r="565" spans="2:15">
      <c r="B565" s="10">
        <v>527</v>
      </c>
      <c r="C565" s="38" t="s">
        <v>14</v>
      </c>
      <c r="D565" s="38" t="s">
        <v>605</v>
      </c>
      <c r="E565" s="10">
        <v>148</v>
      </c>
      <c r="F565" s="13">
        <f>E565/1000</f>
        <v>0.14799999999999999</v>
      </c>
      <c r="G565" s="14">
        <v>0.14799999999999999</v>
      </c>
      <c r="H565" s="28" t="str">
        <f>IF((G565&gt;=72)*AND(G565&lt;=603),"Yes","No")</f>
        <v>No</v>
      </c>
      <c r="I565" s="32"/>
      <c r="J565" s="40"/>
      <c r="K565" s="33"/>
      <c r="L565" s="33"/>
      <c r="M565" s="37"/>
      <c r="N565" s="34"/>
      <c r="O565" s="33"/>
    </row>
    <row r="566" spans="2:15">
      <c r="B566" s="10">
        <v>528</v>
      </c>
      <c r="C566" s="38" t="s">
        <v>14</v>
      </c>
      <c r="D566" s="38" t="s">
        <v>606</v>
      </c>
      <c r="E566" s="10">
        <v>800</v>
      </c>
      <c r="F566" s="13">
        <f>E566/1000</f>
        <v>0.8</v>
      </c>
      <c r="G566" s="14">
        <v>0.8</v>
      </c>
      <c r="H566" s="28" t="str">
        <f>IF((G566&gt;=72)*AND(G566&lt;=603),"Yes","No")</f>
        <v>No</v>
      </c>
      <c r="I566" s="32"/>
      <c r="J566" s="40"/>
      <c r="K566" s="33"/>
      <c r="L566" s="33"/>
      <c r="M566" s="37"/>
      <c r="N566" s="34"/>
      <c r="O566" s="33"/>
    </row>
    <row r="567" spans="2:15">
      <c r="B567" s="10">
        <v>529</v>
      </c>
      <c r="C567" s="38" t="s">
        <v>14</v>
      </c>
      <c r="D567" s="38" t="s">
        <v>607</v>
      </c>
      <c r="E567" s="10">
        <v>630</v>
      </c>
      <c r="F567" s="13">
        <f>E567/1000</f>
        <v>0.63</v>
      </c>
      <c r="G567" s="14">
        <v>0.63</v>
      </c>
      <c r="H567" s="28" t="str">
        <f>IF((G567&gt;=72)*AND(G567&lt;=603),"Yes","No")</f>
        <v>No</v>
      </c>
      <c r="I567" s="32"/>
      <c r="J567" s="40"/>
      <c r="K567" s="33"/>
      <c r="L567" s="33"/>
      <c r="M567" s="37"/>
      <c r="N567" s="34"/>
      <c r="O567" s="33"/>
    </row>
    <row r="568" spans="2:15">
      <c r="B568" s="10">
        <v>530</v>
      </c>
      <c r="C568" s="38" t="s">
        <v>14</v>
      </c>
      <c r="D568" s="38" t="s">
        <v>608</v>
      </c>
      <c r="E568" s="10">
        <v>1000</v>
      </c>
      <c r="F568" s="13">
        <f>E568/1000</f>
        <v>1</v>
      </c>
      <c r="G568" s="14">
        <v>1</v>
      </c>
      <c r="H568" s="28" t="str">
        <f>IF((G568&gt;=72)*AND(G568&lt;=603),"Yes","No")</f>
        <v>No</v>
      </c>
      <c r="I568" s="32"/>
      <c r="J568" s="40"/>
      <c r="K568" s="33"/>
      <c r="L568" s="33"/>
      <c r="M568" s="37"/>
      <c r="N568" s="34"/>
      <c r="O568" s="33"/>
    </row>
    <row r="569" spans="2:15">
      <c r="B569" s="10">
        <v>531</v>
      </c>
      <c r="C569" s="38" t="s">
        <v>14</v>
      </c>
      <c r="D569" s="38" t="s">
        <v>609</v>
      </c>
      <c r="E569" s="10">
        <v>1000</v>
      </c>
      <c r="F569" s="13">
        <f>E569/1000</f>
        <v>1</v>
      </c>
      <c r="G569" s="14">
        <v>1</v>
      </c>
      <c r="H569" s="28" t="str">
        <f>IF((G569&gt;=72)*AND(G569&lt;=603),"Yes","No")</f>
        <v>No</v>
      </c>
      <c r="I569" s="32"/>
      <c r="J569" s="40"/>
      <c r="K569" s="33"/>
      <c r="L569" s="33"/>
      <c r="M569" s="37"/>
      <c r="N569" s="34"/>
      <c r="O569" s="33"/>
    </row>
    <row r="570" spans="2:15">
      <c r="B570" s="10">
        <v>532</v>
      </c>
      <c r="C570" s="38" t="s">
        <v>14</v>
      </c>
      <c r="D570" s="38" t="s">
        <v>610</v>
      </c>
      <c r="E570" s="10">
        <v>145</v>
      </c>
      <c r="F570" s="13">
        <f>E570/1000</f>
        <v>0.14499999999999999</v>
      </c>
      <c r="G570" s="14">
        <v>0.14499999999999999</v>
      </c>
      <c r="H570" s="28" t="str">
        <f>IF((G570&gt;=72)*AND(G570&lt;=603),"Yes","No")</f>
        <v>No</v>
      </c>
      <c r="I570" s="32"/>
      <c r="J570" s="40"/>
      <c r="K570" s="33"/>
      <c r="L570" s="33"/>
      <c r="M570" s="37"/>
      <c r="N570" s="34"/>
      <c r="O570" s="33"/>
    </row>
    <row r="571" spans="2:15">
      <c r="B571" s="10">
        <v>533</v>
      </c>
      <c r="C571" s="38" t="s">
        <v>14</v>
      </c>
      <c r="D571" s="38" t="s">
        <v>611</v>
      </c>
      <c r="E571" s="10">
        <v>80</v>
      </c>
      <c r="F571" s="13">
        <f>E571/1000</f>
        <v>0.08</v>
      </c>
      <c r="G571" s="14">
        <v>0.08</v>
      </c>
      <c r="H571" s="28" t="str">
        <f>IF((G571&gt;=72)*AND(G571&lt;=603),"Yes","No")</f>
        <v>No</v>
      </c>
      <c r="I571" s="32"/>
      <c r="J571" s="40"/>
      <c r="K571" s="33"/>
      <c r="L571" s="33"/>
      <c r="M571" s="37"/>
      <c r="N571" s="34"/>
      <c r="O571" s="33"/>
    </row>
    <row r="572" spans="2:15">
      <c r="B572" s="10">
        <v>534</v>
      </c>
      <c r="C572" s="38" t="s">
        <v>14</v>
      </c>
      <c r="D572" s="38" t="s">
        <v>404</v>
      </c>
      <c r="E572" s="10">
        <v>440</v>
      </c>
      <c r="F572" s="13">
        <f>E572/1000</f>
        <v>0.44</v>
      </c>
      <c r="G572" s="14">
        <v>0.44</v>
      </c>
      <c r="H572" s="28" t="str">
        <f>IF((G572&gt;=72)*AND(G572&lt;=603),"Yes","No")</f>
        <v>No</v>
      </c>
      <c r="I572" s="32"/>
      <c r="J572" s="40"/>
      <c r="K572" s="33"/>
      <c r="L572" s="33"/>
      <c r="M572" s="37"/>
      <c r="N572" s="34"/>
      <c r="O572" s="33"/>
    </row>
    <row r="573" spans="2:15">
      <c r="B573" s="10">
        <v>535</v>
      </c>
      <c r="C573" s="38" t="s">
        <v>14</v>
      </c>
      <c r="D573" s="38" t="s">
        <v>612</v>
      </c>
      <c r="E573" s="10">
        <v>500</v>
      </c>
      <c r="F573" s="13">
        <f>E573/1000</f>
        <v>0.5</v>
      </c>
      <c r="G573" s="14">
        <v>0.5</v>
      </c>
      <c r="H573" s="28" t="str">
        <f>IF((G573&gt;=72)*AND(G573&lt;=603),"Yes","No")</f>
        <v>No</v>
      </c>
      <c r="I573" s="32"/>
      <c r="J573" s="40"/>
      <c r="K573" s="33"/>
      <c r="L573" s="33"/>
      <c r="M573" s="37"/>
      <c r="N573" s="34"/>
      <c r="O573" s="33"/>
    </row>
    <row r="574" spans="2:15">
      <c r="B574" s="10">
        <v>536</v>
      </c>
      <c r="C574" s="38" t="s">
        <v>14</v>
      </c>
      <c r="D574" s="38" t="s">
        <v>613</v>
      </c>
      <c r="E574" s="10">
        <v>250</v>
      </c>
      <c r="F574" s="13">
        <f>E574/1000</f>
        <v>0.25</v>
      </c>
      <c r="G574" s="14">
        <v>0.25</v>
      </c>
      <c r="H574" s="28" t="str">
        <f>IF((G574&gt;=72)*AND(G574&lt;=603),"Yes","No")</f>
        <v>No</v>
      </c>
      <c r="I574" s="32"/>
      <c r="J574" s="40"/>
      <c r="K574" s="33"/>
      <c r="L574" s="33"/>
      <c r="M574" s="37"/>
      <c r="N574" s="34"/>
      <c r="O574" s="33"/>
    </row>
    <row r="575" spans="2:15">
      <c r="B575" s="10">
        <v>537</v>
      </c>
      <c r="C575" s="38" t="s">
        <v>14</v>
      </c>
      <c r="D575" s="38" t="s">
        <v>333</v>
      </c>
      <c r="E575" s="10">
        <v>882</v>
      </c>
      <c r="F575" s="13">
        <f>E575/1000</f>
        <v>0.88200000000000001</v>
      </c>
      <c r="G575" s="14">
        <v>0.88200000000000001</v>
      </c>
      <c r="H575" s="28" t="str">
        <f>IF((G575&gt;=72)*AND(G575&lt;=603),"Yes","No")</f>
        <v>No</v>
      </c>
      <c r="I575" s="32"/>
      <c r="J575" s="40"/>
      <c r="K575" s="33"/>
      <c r="L575" s="33"/>
      <c r="M575" s="37"/>
      <c r="N575" s="34"/>
      <c r="O575" s="33"/>
    </row>
    <row r="576" spans="2:15">
      <c r="B576" s="10">
        <v>538</v>
      </c>
      <c r="C576" s="38" t="s">
        <v>14</v>
      </c>
      <c r="D576" s="38" t="s">
        <v>614</v>
      </c>
      <c r="E576" s="10">
        <v>500</v>
      </c>
      <c r="F576" s="13">
        <f>E576/1000</f>
        <v>0.5</v>
      </c>
      <c r="G576" s="14">
        <v>0.5</v>
      </c>
      <c r="H576" s="28" t="str">
        <f>IF((G576&gt;=72)*AND(G576&lt;=603),"Yes","No")</f>
        <v>No</v>
      </c>
      <c r="I576" s="32"/>
      <c r="J576" s="40"/>
      <c r="K576" s="33"/>
      <c r="L576" s="33"/>
      <c r="M576" s="37"/>
      <c r="N576" s="34"/>
      <c r="O576" s="33"/>
    </row>
    <row r="577" spans="2:15">
      <c r="B577" s="10">
        <v>539</v>
      </c>
      <c r="C577" s="38" t="s">
        <v>14</v>
      </c>
      <c r="D577" s="38" t="s">
        <v>615</v>
      </c>
      <c r="E577" s="10">
        <v>191</v>
      </c>
      <c r="F577" s="13">
        <f>E577/1000</f>
        <v>0.191</v>
      </c>
      <c r="G577" s="14">
        <v>0.191</v>
      </c>
      <c r="H577" s="28" t="str">
        <f>IF((G577&gt;=72)*AND(G577&lt;=603),"Yes","No")</f>
        <v>No</v>
      </c>
      <c r="I577" s="32"/>
      <c r="J577" s="40"/>
      <c r="K577" s="33"/>
      <c r="L577" s="33"/>
      <c r="M577" s="37"/>
      <c r="N577" s="34"/>
      <c r="O577" s="33"/>
    </row>
    <row r="578" spans="2:15">
      <c r="B578" s="10">
        <v>540</v>
      </c>
      <c r="C578" s="38" t="s">
        <v>14</v>
      </c>
      <c r="D578" s="38" t="s">
        <v>616</v>
      </c>
      <c r="E578" s="10">
        <v>990</v>
      </c>
      <c r="F578" s="13">
        <f>E578/1000</f>
        <v>0.99</v>
      </c>
      <c r="G578" s="14">
        <v>0.99</v>
      </c>
      <c r="H578" s="28" t="str">
        <f>IF((G578&gt;=72)*AND(G578&lt;=603),"Yes","No")</f>
        <v>No</v>
      </c>
      <c r="I578" s="32"/>
      <c r="J578" s="40"/>
      <c r="K578" s="33"/>
      <c r="L578" s="33"/>
      <c r="M578" s="37"/>
      <c r="N578" s="34"/>
      <c r="O578" s="33"/>
    </row>
    <row r="579" spans="2:15">
      <c r="B579" s="10">
        <v>541</v>
      </c>
      <c r="C579" s="38" t="s">
        <v>14</v>
      </c>
      <c r="D579" s="38" t="s">
        <v>617</v>
      </c>
      <c r="E579" s="10">
        <v>160</v>
      </c>
      <c r="F579" s="13">
        <f>E579/1000</f>
        <v>0.16</v>
      </c>
      <c r="G579" s="14">
        <v>0.16</v>
      </c>
      <c r="H579" s="28" t="str">
        <f>IF((G579&gt;=72)*AND(G579&lt;=603),"Yes","No")</f>
        <v>No</v>
      </c>
      <c r="I579" s="32"/>
      <c r="J579" s="40"/>
      <c r="K579" s="33"/>
      <c r="L579" s="33"/>
      <c r="M579" s="37"/>
      <c r="N579" s="34"/>
      <c r="O579" s="33"/>
    </row>
    <row r="580" spans="2:15">
      <c r="B580" s="10">
        <v>542</v>
      </c>
      <c r="C580" s="38" t="s">
        <v>14</v>
      </c>
      <c r="D580" s="38" t="s">
        <v>618</v>
      </c>
      <c r="E580" s="10">
        <v>300</v>
      </c>
      <c r="F580" s="13">
        <f>E580/1000</f>
        <v>0.3</v>
      </c>
      <c r="G580" s="14">
        <v>0.3</v>
      </c>
      <c r="H580" s="28" t="str">
        <f>IF((G580&gt;=72)*AND(G580&lt;=603),"Yes","No")</f>
        <v>No</v>
      </c>
      <c r="I580" s="32"/>
      <c r="J580" s="40"/>
      <c r="K580" s="33"/>
      <c r="L580" s="33"/>
      <c r="M580" s="37"/>
      <c r="N580" s="34"/>
      <c r="O580" s="33"/>
    </row>
    <row r="581" spans="2:15">
      <c r="B581" s="10">
        <v>543</v>
      </c>
      <c r="C581" s="38" t="s">
        <v>14</v>
      </c>
      <c r="D581" s="38" t="s">
        <v>619</v>
      </c>
      <c r="E581" s="10">
        <v>949</v>
      </c>
      <c r="F581" s="13">
        <f>E581/1000</f>
        <v>0.94899999999999995</v>
      </c>
      <c r="G581" s="14">
        <v>0.94899999999999995</v>
      </c>
      <c r="H581" s="28" t="str">
        <f>IF((G581&gt;=72)*AND(G581&lt;=603),"Yes","No")</f>
        <v>No</v>
      </c>
      <c r="I581" s="32"/>
      <c r="J581" s="40"/>
      <c r="K581" s="33"/>
      <c r="L581" s="33"/>
      <c r="M581" s="37"/>
      <c r="N581" s="34"/>
      <c r="O581" s="33"/>
    </row>
    <row r="582" spans="2:15">
      <c r="B582" s="10">
        <v>544</v>
      </c>
      <c r="C582" s="38" t="s">
        <v>14</v>
      </c>
      <c r="D582" s="38" t="s">
        <v>620</v>
      </c>
      <c r="E582" s="10">
        <v>297</v>
      </c>
      <c r="F582" s="13">
        <f>E582/1000</f>
        <v>0.29699999999999999</v>
      </c>
      <c r="G582" s="14">
        <v>0.29699999999999999</v>
      </c>
      <c r="H582" s="28" t="str">
        <f>IF((G582&gt;=72)*AND(G582&lt;=603),"Yes","No")</f>
        <v>No</v>
      </c>
      <c r="I582" s="32"/>
      <c r="J582" s="40"/>
      <c r="K582" s="33"/>
      <c r="L582" s="33"/>
      <c r="M582" s="37"/>
      <c r="N582" s="34"/>
      <c r="O582" s="33"/>
    </row>
    <row r="583" spans="2:15">
      <c r="B583" s="10">
        <v>545</v>
      </c>
      <c r="C583" s="38" t="s">
        <v>14</v>
      </c>
      <c r="D583" s="38" t="s">
        <v>621</v>
      </c>
      <c r="E583" s="10">
        <v>900</v>
      </c>
      <c r="F583" s="13">
        <f>E583/1000</f>
        <v>0.9</v>
      </c>
      <c r="G583" s="14">
        <v>0.9</v>
      </c>
      <c r="H583" s="28" t="str">
        <f>IF((G583&gt;=72)*AND(G583&lt;=603),"Yes","No")</f>
        <v>No</v>
      </c>
      <c r="I583" s="32"/>
      <c r="J583" s="40"/>
      <c r="K583" s="33"/>
      <c r="L583" s="33"/>
      <c r="M583" s="37"/>
      <c r="N583" s="34"/>
      <c r="O583" s="33"/>
    </row>
    <row r="584" spans="2:15">
      <c r="B584" s="10">
        <v>546</v>
      </c>
      <c r="C584" s="38" t="s">
        <v>14</v>
      </c>
      <c r="D584" s="38" t="s">
        <v>622</v>
      </c>
      <c r="E584" s="10">
        <v>800</v>
      </c>
      <c r="F584" s="13">
        <f>E584/1000</f>
        <v>0.8</v>
      </c>
      <c r="G584" s="14">
        <v>0.8</v>
      </c>
      <c r="H584" s="28" t="str">
        <f>IF((G584&gt;=72)*AND(G584&lt;=603),"Yes","No")</f>
        <v>No</v>
      </c>
      <c r="I584" s="32"/>
      <c r="J584" s="40"/>
      <c r="K584" s="33"/>
      <c r="L584" s="33"/>
      <c r="M584" s="37"/>
      <c r="N584" s="34"/>
      <c r="O584" s="33"/>
    </row>
    <row r="585" spans="2:15">
      <c r="B585" s="10">
        <v>547</v>
      </c>
      <c r="C585" s="38" t="s">
        <v>14</v>
      </c>
      <c r="D585" s="38" t="s">
        <v>623</v>
      </c>
      <c r="E585" s="10">
        <v>1000</v>
      </c>
      <c r="F585" s="13">
        <f>E585/1000</f>
        <v>1</v>
      </c>
      <c r="G585" s="14">
        <v>1</v>
      </c>
      <c r="H585" s="28" t="str">
        <f>IF((G585&gt;=72)*AND(G585&lt;=603),"Yes","No")</f>
        <v>No</v>
      </c>
      <c r="I585" s="32"/>
      <c r="J585" s="40"/>
      <c r="K585" s="33"/>
      <c r="L585" s="33"/>
      <c r="M585" s="37"/>
      <c r="N585" s="34"/>
      <c r="O585" s="33"/>
    </row>
    <row r="586" spans="2:15">
      <c r="B586" s="10">
        <v>548</v>
      </c>
      <c r="C586" s="38" t="s">
        <v>14</v>
      </c>
      <c r="D586" s="38" t="s">
        <v>624</v>
      </c>
      <c r="E586" s="10">
        <v>1000</v>
      </c>
      <c r="F586" s="13">
        <f>E586/1000</f>
        <v>1</v>
      </c>
      <c r="G586" s="14">
        <v>1</v>
      </c>
      <c r="H586" s="28" t="str">
        <f>IF((G586&gt;=72)*AND(G586&lt;=603),"Yes","No")</f>
        <v>No</v>
      </c>
      <c r="I586" s="32"/>
      <c r="J586" s="40"/>
      <c r="K586" s="33"/>
      <c r="L586" s="33"/>
      <c r="M586" s="37"/>
      <c r="N586" s="34"/>
      <c r="O586" s="33"/>
    </row>
    <row r="587" spans="2:15">
      <c r="B587" s="10">
        <v>549</v>
      </c>
      <c r="C587" s="38" t="s">
        <v>14</v>
      </c>
      <c r="D587" s="38" t="s">
        <v>625</v>
      </c>
      <c r="E587" s="10">
        <v>670</v>
      </c>
      <c r="F587" s="13">
        <f>E587/1000</f>
        <v>0.67</v>
      </c>
      <c r="G587" s="14">
        <v>0.67</v>
      </c>
      <c r="H587" s="28" t="str">
        <f>IF((G587&gt;=72)*AND(G587&lt;=603),"Yes","No")</f>
        <v>No</v>
      </c>
      <c r="I587" s="32"/>
      <c r="J587" s="40"/>
      <c r="K587" s="33"/>
      <c r="L587" s="33"/>
      <c r="M587" s="37"/>
      <c r="N587" s="34"/>
      <c r="O587" s="33"/>
    </row>
    <row r="588" spans="2:15">
      <c r="B588" s="10">
        <v>550</v>
      </c>
      <c r="C588" s="11" t="s">
        <v>14</v>
      </c>
      <c r="D588" s="12" t="s">
        <v>626</v>
      </c>
      <c r="E588" s="10">
        <v>1400</v>
      </c>
      <c r="F588" s="13">
        <f>E588/1000</f>
        <v>1.4</v>
      </c>
      <c r="G588" s="14">
        <v>1.4</v>
      </c>
      <c r="H588" s="28" t="str">
        <f>IF((G588&gt;=72)*AND(G588&lt;=603),"Yes","No")</f>
        <v>No</v>
      </c>
      <c r="I588" s="32"/>
      <c r="J588" s="40"/>
      <c r="K588" s="33"/>
      <c r="L588" s="33"/>
      <c r="M588" s="37"/>
      <c r="N588" s="34"/>
      <c r="O588" s="33"/>
    </row>
    <row r="589" spans="2:15">
      <c r="B589" s="10">
        <v>551</v>
      </c>
      <c r="C589" s="11" t="s">
        <v>14</v>
      </c>
      <c r="D589" s="12" t="s">
        <v>627</v>
      </c>
      <c r="E589" s="10">
        <v>3792</v>
      </c>
      <c r="F589" s="13">
        <f>E589/1000</f>
        <v>3.7919999999999998</v>
      </c>
      <c r="G589" s="14">
        <v>3.7919999999999998</v>
      </c>
      <c r="H589" s="28" t="str">
        <f>IF((G589&gt;=72)*AND(G589&lt;=603),"Yes","No")</f>
        <v>No</v>
      </c>
      <c r="I589" s="32"/>
      <c r="J589" s="40"/>
      <c r="K589" s="33"/>
      <c r="L589" s="33"/>
      <c r="M589" s="37"/>
      <c r="N589" s="34"/>
      <c r="O589" s="33"/>
    </row>
    <row r="590" spans="2:15">
      <c r="B590" s="10">
        <v>552</v>
      </c>
      <c r="C590" s="11" t="s">
        <v>14</v>
      </c>
      <c r="D590" s="12" t="s">
        <v>628</v>
      </c>
      <c r="E590" s="10">
        <v>1440</v>
      </c>
      <c r="F590" s="13">
        <f>E590/1000</f>
        <v>1.44</v>
      </c>
      <c r="G590" s="14">
        <v>1.44</v>
      </c>
      <c r="H590" s="28" t="str">
        <f>IF((G590&gt;=72)*AND(G590&lt;=603),"Yes","No")</f>
        <v>No</v>
      </c>
      <c r="I590" s="32"/>
      <c r="J590" s="40"/>
      <c r="K590" s="33"/>
      <c r="L590" s="33"/>
      <c r="M590" s="37"/>
      <c r="N590" s="34"/>
      <c r="O590" s="33"/>
    </row>
    <row r="591" spans="2:15">
      <c r="B591" s="10">
        <v>553</v>
      </c>
      <c r="C591" s="11" t="s">
        <v>14</v>
      </c>
      <c r="D591" s="12" t="s">
        <v>629</v>
      </c>
      <c r="E591" s="10">
        <v>14683</v>
      </c>
      <c r="F591" s="13">
        <f>E591/1000</f>
        <v>14.683</v>
      </c>
      <c r="G591" s="14">
        <v>14.683</v>
      </c>
      <c r="H591" s="28" t="str">
        <f>IF((G591&gt;=72)*AND(G591&lt;=603),"Yes","No")</f>
        <v>No</v>
      </c>
      <c r="I591" s="32"/>
      <c r="J591" s="40"/>
      <c r="K591" s="33"/>
      <c r="L591" s="33"/>
      <c r="M591" s="37"/>
      <c r="N591" s="34"/>
      <c r="O591" s="33"/>
    </row>
    <row r="592" spans="2:15">
      <c r="B592" s="10">
        <v>554</v>
      </c>
      <c r="C592" s="11" t="s">
        <v>14</v>
      </c>
      <c r="D592" s="12" t="s">
        <v>630</v>
      </c>
      <c r="E592" s="10">
        <v>1200</v>
      </c>
      <c r="F592" s="13">
        <f>E592/1000</f>
        <v>1.2</v>
      </c>
      <c r="G592" s="14">
        <v>1.2</v>
      </c>
      <c r="H592" s="28" t="str">
        <f>IF((G592&gt;=72)*AND(G592&lt;=603),"Yes","No")</f>
        <v>No</v>
      </c>
      <c r="I592" s="32"/>
      <c r="J592" s="40"/>
      <c r="K592" s="33"/>
      <c r="L592" s="33"/>
      <c r="M592" s="37"/>
      <c r="N592" s="34"/>
      <c r="O592" s="33"/>
    </row>
    <row r="593" spans="2:15">
      <c r="B593" s="10">
        <v>555</v>
      </c>
      <c r="C593" s="11" t="s">
        <v>14</v>
      </c>
      <c r="D593" s="12" t="s">
        <v>631</v>
      </c>
      <c r="E593" s="10">
        <v>2056</v>
      </c>
      <c r="F593" s="13">
        <f>E593/1000</f>
        <v>2.056</v>
      </c>
      <c r="G593" s="14">
        <v>2.056</v>
      </c>
      <c r="H593" s="28" t="str">
        <f>IF((G593&gt;=72)*AND(G593&lt;=603),"Yes","No")</f>
        <v>No</v>
      </c>
      <c r="I593" s="32"/>
      <c r="J593" s="40"/>
      <c r="K593" s="33"/>
      <c r="L593" s="33"/>
      <c r="M593" s="37"/>
      <c r="N593" s="34"/>
      <c r="O593" s="33"/>
    </row>
    <row r="594" spans="2:15">
      <c r="B594" s="10">
        <v>556</v>
      </c>
      <c r="C594" s="11" t="s">
        <v>14</v>
      </c>
      <c r="D594" s="12" t="s">
        <v>632</v>
      </c>
      <c r="E594" s="10">
        <v>5000</v>
      </c>
      <c r="F594" s="13">
        <f>E594/1000</f>
        <v>5</v>
      </c>
      <c r="G594" s="14">
        <v>5</v>
      </c>
      <c r="H594" s="28" t="str">
        <f>IF((G594&gt;=72)*AND(G594&lt;=603),"Yes","No")</f>
        <v>No</v>
      </c>
      <c r="I594" s="32"/>
      <c r="J594" s="40"/>
      <c r="K594" s="33"/>
      <c r="L594" s="33"/>
      <c r="M594" s="37"/>
      <c r="N594" s="34"/>
      <c r="O594" s="33"/>
    </row>
    <row r="595" spans="2:15">
      <c r="B595" s="10">
        <v>557</v>
      </c>
      <c r="C595" s="11" t="s">
        <v>14</v>
      </c>
      <c r="D595" s="12" t="s">
        <v>633</v>
      </c>
      <c r="E595" s="10">
        <v>800</v>
      </c>
      <c r="F595" s="13">
        <f>E595/1000</f>
        <v>0.8</v>
      </c>
      <c r="G595" s="14">
        <v>0.8</v>
      </c>
      <c r="H595" s="28" t="str">
        <f>IF((G595&gt;=72)*AND(G595&lt;=603),"Yes","No")</f>
        <v>No</v>
      </c>
      <c r="I595" s="32"/>
      <c r="J595" s="40"/>
      <c r="K595" s="33"/>
      <c r="L595" s="33"/>
      <c r="M595" s="37"/>
      <c r="N595" s="34"/>
      <c r="O595" s="33"/>
    </row>
    <row r="596" spans="2:15">
      <c r="B596" s="10">
        <v>558</v>
      </c>
      <c r="C596" s="11" t="s">
        <v>14</v>
      </c>
      <c r="D596" s="12" t="s">
        <v>634</v>
      </c>
      <c r="E596" s="10">
        <v>5000</v>
      </c>
      <c r="F596" s="13">
        <f>E596/1000</f>
        <v>5</v>
      </c>
      <c r="G596" s="14">
        <v>5</v>
      </c>
      <c r="H596" s="28" t="str">
        <f>IF((G596&gt;=72)*AND(G596&lt;=603),"Yes","No")</f>
        <v>No</v>
      </c>
      <c r="I596" s="32"/>
      <c r="J596" s="40"/>
      <c r="K596" s="33"/>
      <c r="L596" s="33"/>
      <c r="M596" s="37"/>
      <c r="N596" s="34"/>
      <c r="O596" s="33"/>
    </row>
    <row r="597" spans="2:15">
      <c r="B597" s="10">
        <v>559</v>
      </c>
      <c r="C597" s="11" t="s">
        <v>14</v>
      </c>
      <c r="D597" s="12" t="s">
        <v>635</v>
      </c>
      <c r="E597" s="10">
        <v>1344</v>
      </c>
      <c r="F597" s="13">
        <f>E597/1000</f>
        <v>1.3440000000000001</v>
      </c>
      <c r="G597" s="14">
        <v>1.3440000000000001</v>
      </c>
      <c r="H597" s="28" t="str">
        <f>IF((G597&gt;=72)*AND(G597&lt;=603),"Yes","No")</f>
        <v>No</v>
      </c>
      <c r="I597" s="32"/>
      <c r="J597" s="40"/>
      <c r="K597" s="33"/>
      <c r="L597" s="33"/>
      <c r="M597" s="37"/>
      <c r="N597" s="34"/>
      <c r="O597" s="33"/>
    </row>
    <row r="598" spans="2:15">
      <c r="B598" s="10">
        <v>560</v>
      </c>
      <c r="C598" s="11" t="s">
        <v>14</v>
      </c>
      <c r="D598" s="12" t="s">
        <v>636</v>
      </c>
      <c r="E598" s="10">
        <v>1103</v>
      </c>
      <c r="F598" s="13">
        <f>E598/1000</f>
        <v>1.103</v>
      </c>
      <c r="G598" s="14">
        <v>1.103</v>
      </c>
      <c r="H598" s="28" t="str">
        <f>IF((G598&gt;=72)*AND(G598&lt;=603),"Yes","No")</f>
        <v>No</v>
      </c>
      <c r="I598" s="32"/>
      <c r="J598" s="40"/>
      <c r="K598" s="33"/>
      <c r="L598" s="33"/>
      <c r="M598" s="37"/>
      <c r="N598" s="34"/>
      <c r="O598" s="33"/>
    </row>
    <row r="599" spans="2:15">
      <c r="B599" s="10">
        <v>561</v>
      </c>
      <c r="C599" s="11" t="s">
        <v>14</v>
      </c>
      <c r="D599" s="12" t="s">
        <v>637</v>
      </c>
      <c r="E599" s="10">
        <v>2080</v>
      </c>
      <c r="F599" s="13">
        <f>E599/1000</f>
        <v>2.08</v>
      </c>
      <c r="G599" s="14">
        <v>2.08</v>
      </c>
      <c r="H599" s="28" t="str">
        <f>IF((G599&gt;=72)*AND(G599&lt;=603),"Yes","No")</f>
        <v>No</v>
      </c>
      <c r="I599" s="32"/>
      <c r="J599" s="40"/>
      <c r="K599" s="33"/>
      <c r="L599" s="33"/>
      <c r="M599" s="37"/>
      <c r="N599" s="34"/>
      <c r="O599" s="33"/>
    </row>
    <row r="600" spans="2:15">
      <c r="B600" s="10">
        <v>562</v>
      </c>
      <c r="C600" s="11" t="s">
        <v>14</v>
      </c>
      <c r="D600" s="12" t="s">
        <v>638</v>
      </c>
      <c r="E600" s="10">
        <v>1680</v>
      </c>
      <c r="F600" s="13">
        <f>E600/1000</f>
        <v>1.68</v>
      </c>
      <c r="G600" s="14">
        <v>1.68</v>
      </c>
      <c r="H600" s="28" t="str">
        <f>IF((G600&gt;=72)*AND(G600&lt;=603),"Yes","No")</f>
        <v>No</v>
      </c>
      <c r="I600" s="32"/>
      <c r="J600" s="40"/>
      <c r="K600" s="33"/>
      <c r="L600" s="33"/>
      <c r="M600" s="37"/>
      <c r="N600" s="34"/>
      <c r="O600" s="33"/>
    </row>
    <row r="601" spans="2:15">
      <c r="B601" s="10">
        <v>563</v>
      </c>
      <c r="C601" s="11" t="s">
        <v>14</v>
      </c>
      <c r="D601" s="12" t="s">
        <v>639</v>
      </c>
      <c r="E601" s="10">
        <v>8595</v>
      </c>
      <c r="F601" s="13">
        <f>E601/1000</f>
        <v>8.5950000000000006</v>
      </c>
      <c r="G601" s="14">
        <v>8.5950000000000006</v>
      </c>
      <c r="H601" s="28" t="str">
        <f>IF((G601&gt;=72)*AND(G601&lt;=603),"Yes","No")</f>
        <v>No</v>
      </c>
      <c r="I601" s="32"/>
      <c r="J601" s="40"/>
      <c r="K601" s="33"/>
      <c r="L601" s="33"/>
      <c r="M601" s="37"/>
      <c r="N601" s="34"/>
      <c r="O601" s="33"/>
    </row>
    <row r="602" spans="2:15">
      <c r="B602" s="10">
        <v>564</v>
      </c>
      <c r="C602" s="11" t="s">
        <v>14</v>
      </c>
      <c r="D602" s="12" t="s">
        <v>640</v>
      </c>
      <c r="E602" s="10">
        <v>1520</v>
      </c>
      <c r="F602" s="13">
        <f>E602/1000</f>
        <v>1.52</v>
      </c>
      <c r="G602" s="14">
        <v>1.52</v>
      </c>
      <c r="H602" s="28" t="str">
        <f>IF((G602&gt;=72)*AND(G602&lt;=603),"Yes","No")</f>
        <v>No</v>
      </c>
      <c r="I602" s="32"/>
      <c r="J602" s="40"/>
      <c r="K602" s="33"/>
      <c r="L602" s="33"/>
      <c r="M602" s="37"/>
      <c r="N602" s="34"/>
      <c r="O602" s="33"/>
    </row>
    <row r="603" spans="2:15">
      <c r="B603" s="10">
        <v>565</v>
      </c>
      <c r="C603" s="11" t="s">
        <v>14</v>
      </c>
      <c r="D603" s="12" t="s">
        <v>641</v>
      </c>
      <c r="E603" s="10">
        <v>10000</v>
      </c>
      <c r="F603" s="13">
        <f>E603/1000</f>
        <v>10</v>
      </c>
      <c r="G603" s="14">
        <v>10</v>
      </c>
      <c r="H603" s="28" t="str">
        <f>IF((G603&gt;=72)*AND(G603&lt;=603),"Yes","No")</f>
        <v>No</v>
      </c>
      <c r="I603" s="32"/>
      <c r="J603" s="40"/>
      <c r="K603" s="33"/>
      <c r="L603" s="33"/>
      <c r="M603" s="37"/>
      <c r="N603" s="34"/>
      <c r="O603" s="33"/>
    </row>
    <row r="604" spans="2:15">
      <c r="B604" s="10">
        <v>566</v>
      </c>
      <c r="C604" s="11" t="s">
        <v>14</v>
      </c>
      <c r="D604" s="12" t="s">
        <v>642</v>
      </c>
      <c r="E604" s="10">
        <v>4440</v>
      </c>
      <c r="F604" s="13">
        <f>E604/1000</f>
        <v>4.4400000000000004</v>
      </c>
      <c r="G604" s="14">
        <v>4.4400000000000004</v>
      </c>
      <c r="H604" s="28" t="str">
        <f>IF((G604&gt;=72)*AND(G604&lt;=603),"Yes","No")</f>
        <v>No</v>
      </c>
      <c r="I604" s="32"/>
      <c r="J604" s="40"/>
      <c r="K604" s="33"/>
      <c r="L604" s="33"/>
      <c r="M604" s="37"/>
      <c r="N604" s="34"/>
      <c r="O604" s="33"/>
    </row>
    <row r="605" spans="2:15">
      <c r="B605" s="10">
        <v>567</v>
      </c>
      <c r="C605" s="11" t="s">
        <v>14</v>
      </c>
      <c r="D605" s="12" t="s">
        <v>643</v>
      </c>
      <c r="E605" s="10">
        <v>1320</v>
      </c>
      <c r="F605" s="13">
        <f>E605/1000</f>
        <v>1.32</v>
      </c>
      <c r="G605" s="14">
        <v>1.32</v>
      </c>
      <c r="H605" s="28" t="str">
        <f>IF((G605&gt;=72)*AND(G605&lt;=603),"Yes","No")</f>
        <v>No</v>
      </c>
      <c r="I605" s="32"/>
      <c r="J605" s="40"/>
      <c r="K605" s="33"/>
      <c r="L605" s="33"/>
      <c r="M605" s="37"/>
      <c r="N605" s="34"/>
      <c r="O605" s="33"/>
    </row>
    <row r="606" spans="2:15">
      <c r="B606" s="10">
        <v>568</v>
      </c>
      <c r="C606" s="11" t="s">
        <v>14</v>
      </c>
      <c r="D606" s="12" t="s">
        <v>644</v>
      </c>
      <c r="E606" s="10">
        <v>4500</v>
      </c>
      <c r="F606" s="13">
        <f>E606/1000</f>
        <v>4.5</v>
      </c>
      <c r="G606" s="14">
        <v>4.5</v>
      </c>
      <c r="H606" s="28" t="str">
        <f>IF((G606&gt;=72)*AND(G606&lt;=603),"Yes","No")</f>
        <v>No</v>
      </c>
      <c r="I606" s="32"/>
      <c r="J606" s="40"/>
      <c r="K606" s="33"/>
      <c r="L606" s="33"/>
      <c r="M606" s="37"/>
      <c r="N606" s="34"/>
      <c r="O606" s="33"/>
    </row>
    <row r="607" spans="2:15">
      <c r="B607" s="10">
        <v>569</v>
      </c>
      <c r="C607" s="11" t="s">
        <v>14</v>
      </c>
      <c r="D607" s="12" t="s">
        <v>645</v>
      </c>
      <c r="E607" s="10">
        <v>1560</v>
      </c>
      <c r="F607" s="13">
        <f>E607/1000</f>
        <v>1.56</v>
      </c>
      <c r="G607" s="14">
        <v>1.56</v>
      </c>
      <c r="H607" s="28" t="str">
        <f>IF((G607&gt;=72)*AND(G607&lt;=603),"Yes","No")</f>
        <v>No</v>
      </c>
      <c r="I607" s="32"/>
      <c r="J607" s="40"/>
      <c r="K607" s="33"/>
      <c r="L607" s="33"/>
      <c r="M607" s="37"/>
      <c r="N607" s="34"/>
      <c r="O607" s="33"/>
    </row>
    <row r="608" spans="2:15">
      <c r="B608" s="10">
        <v>570</v>
      </c>
      <c r="C608" s="11" t="s">
        <v>14</v>
      </c>
      <c r="D608" s="12" t="s">
        <v>646</v>
      </c>
      <c r="E608" s="10">
        <v>460</v>
      </c>
      <c r="F608" s="13">
        <f>E608/1000</f>
        <v>0.46</v>
      </c>
      <c r="G608" s="14">
        <v>0.46</v>
      </c>
      <c r="H608" s="28" t="str">
        <f>IF((G608&gt;=72)*AND(G608&lt;=603),"Yes","No")</f>
        <v>No</v>
      </c>
      <c r="I608" s="32"/>
      <c r="J608" s="40"/>
      <c r="K608" s="33"/>
      <c r="L608" s="33"/>
      <c r="M608" s="37"/>
      <c r="N608" s="34"/>
      <c r="O608" s="33"/>
    </row>
    <row r="609" spans="2:15">
      <c r="B609" s="10">
        <v>571</v>
      </c>
      <c r="C609" s="11" t="s">
        <v>14</v>
      </c>
      <c r="D609" s="12" t="s">
        <v>647</v>
      </c>
      <c r="E609" s="10">
        <v>8000</v>
      </c>
      <c r="F609" s="13">
        <f>E609/1000</f>
        <v>8</v>
      </c>
      <c r="G609" s="14">
        <v>8</v>
      </c>
      <c r="H609" s="28" t="str">
        <f>IF((G609&gt;=72)*AND(G609&lt;=603),"Yes","No")</f>
        <v>No</v>
      </c>
      <c r="I609" s="32"/>
      <c r="J609" s="40"/>
      <c r="K609" s="33"/>
      <c r="L609" s="33"/>
      <c r="M609" s="37"/>
      <c r="N609" s="34"/>
      <c r="O609" s="33"/>
    </row>
    <row r="610" spans="2:15">
      <c r="B610" s="10">
        <v>572</v>
      </c>
      <c r="C610" s="11" t="s">
        <v>14</v>
      </c>
      <c r="D610" s="12" t="s">
        <v>648</v>
      </c>
      <c r="E610" s="10">
        <v>19000</v>
      </c>
      <c r="F610" s="13">
        <f>E610/1000</f>
        <v>19</v>
      </c>
      <c r="G610" s="14">
        <v>19</v>
      </c>
      <c r="H610" s="28" t="str">
        <f>IF((G610&gt;=72)*AND(G610&lt;=603),"Yes","No")</f>
        <v>No</v>
      </c>
      <c r="I610" s="32"/>
      <c r="J610" s="40"/>
      <c r="K610" s="33"/>
      <c r="L610" s="33"/>
      <c r="M610" s="37"/>
      <c r="N610" s="34"/>
      <c r="O610" s="33"/>
    </row>
    <row r="611" spans="2:15">
      <c r="B611" s="10">
        <v>573</v>
      </c>
      <c r="C611" s="11" t="s">
        <v>14</v>
      </c>
      <c r="D611" s="12" t="s">
        <v>649</v>
      </c>
      <c r="E611" s="10">
        <v>2900</v>
      </c>
      <c r="F611" s="13">
        <f>E611/1000</f>
        <v>2.9</v>
      </c>
      <c r="G611" s="14">
        <v>2.9</v>
      </c>
      <c r="H611" s="28" t="str">
        <f>IF((G611&gt;=72)*AND(G611&lt;=603),"Yes","No")</f>
        <v>No</v>
      </c>
      <c r="I611" s="32"/>
      <c r="J611" s="40"/>
      <c r="K611" s="33"/>
      <c r="L611" s="33"/>
      <c r="M611" s="37"/>
      <c r="N611" s="34"/>
      <c r="O611" s="33"/>
    </row>
    <row r="612" spans="2:15">
      <c r="B612" s="10">
        <v>574</v>
      </c>
      <c r="C612" s="11" t="s">
        <v>14</v>
      </c>
      <c r="D612" s="12" t="s">
        <v>650</v>
      </c>
      <c r="E612" s="10">
        <v>1360</v>
      </c>
      <c r="F612" s="13">
        <f>E612/1000</f>
        <v>1.36</v>
      </c>
      <c r="G612" s="14">
        <v>1.36</v>
      </c>
      <c r="H612" s="28" t="str">
        <f>IF((G612&gt;=72)*AND(G612&lt;=603),"Yes","No")</f>
        <v>No</v>
      </c>
      <c r="I612" s="32"/>
      <c r="J612" s="40"/>
      <c r="K612" s="33"/>
      <c r="L612" s="33"/>
      <c r="M612" s="37"/>
      <c r="N612" s="34"/>
      <c r="O612" s="33"/>
    </row>
    <row r="613" spans="2:15">
      <c r="B613" s="10">
        <v>575</v>
      </c>
      <c r="C613" s="11" t="s">
        <v>14</v>
      </c>
      <c r="D613" s="12" t="s">
        <v>651</v>
      </c>
      <c r="E613" s="10">
        <v>4160</v>
      </c>
      <c r="F613" s="13">
        <f>E613/1000</f>
        <v>4.16</v>
      </c>
      <c r="G613" s="14">
        <v>4.16</v>
      </c>
      <c r="H613" s="28" t="str">
        <f>IF((G613&gt;=72)*AND(G613&lt;=603),"Yes","No")</f>
        <v>No</v>
      </c>
      <c r="I613" s="32"/>
      <c r="J613" s="40"/>
      <c r="K613" s="33"/>
      <c r="L613" s="33"/>
      <c r="M613" s="37"/>
      <c r="N613" s="34"/>
      <c r="O613" s="33"/>
    </row>
    <row r="614" spans="2:15">
      <c r="B614" s="10">
        <v>576</v>
      </c>
      <c r="C614" s="11" t="s">
        <v>14</v>
      </c>
      <c r="D614" s="12" t="s">
        <v>652</v>
      </c>
      <c r="E614" s="10">
        <v>11120</v>
      </c>
      <c r="F614" s="13">
        <f>E614/1000</f>
        <v>11.12</v>
      </c>
      <c r="G614" s="14">
        <v>11.12</v>
      </c>
      <c r="H614" s="28" t="str">
        <f>IF((G614&gt;=72)*AND(G614&lt;=603),"Yes","No")</f>
        <v>No</v>
      </c>
      <c r="I614" s="32"/>
      <c r="J614" s="40"/>
      <c r="K614" s="33"/>
      <c r="L614" s="33"/>
      <c r="M614" s="37"/>
      <c r="N614" s="34"/>
      <c r="O614" s="33"/>
    </row>
    <row r="615" spans="2:15">
      <c r="B615" s="10">
        <v>577</v>
      </c>
      <c r="C615" s="11" t="s">
        <v>14</v>
      </c>
      <c r="D615" s="12" t="s">
        <v>653</v>
      </c>
      <c r="E615" s="10">
        <v>1840</v>
      </c>
      <c r="F615" s="13">
        <f>E615/1000</f>
        <v>1.84</v>
      </c>
      <c r="G615" s="14">
        <v>1.84</v>
      </c>
      <c r="H615" s="28" t="str">
        <f>IF((G615&gt;=72)*AND(G615&lt;=603),"Yes","No")</f>
        <v>No</v>
      </c>
      <c r="I615" s="32"/>
      <c r="J615" s="40"/>
      <c r="K615" s="33"/>
      <c r="L615" s="33"/>
      <c r="M615" s="37"/>
      <c r="N615" s="34"/>
      <c r="O615" s="33"/>
    </row>
    <row r="616" spans="2:15">
      <c r="B616" s="10">
        <v>578</v>
      </c>
      <c r="C616" s="11" t="s">
        <v>14</v>
      </c>
      <c r="D616" s="12" t="s">
        <v>654</v>
      </c>
      <c r="E616" s="10">
        <v>3830</v>
      </c>
      <c r="F616" s="13">
        <f>E616/1000</f>
        <v>3.83</v>
      </c>
      <c r="G616" s="14">
        <v>3.83</v>
      </c>
      <c r="H616" s="28" t="str">
        <f>IF((G616&gt;=72)*AND(G616&lt;=603),"Yes","No")</f>
        <v>No</v>
      </c>
      <c r="I616" s="32"/>
      <c r="J616" s="40"/>
      <c r="K616" s="33"/>
      <c r="L616" s="33"/>
      <c r="M616" s="37"/>
      <c r="N616" s="34"/>
      <c r="O616" s="33"/>
    </row>
    <row r="617" spans="2:15">
      <c r="B617" s="10">
        <v>579</v>
      </c>
      <c r="C617" s="11" t="s">
        <v>14</v>
      </c>
      <c r="D617" s="12" t="s">
        <v>655</v>
      </c>
      <c r="E617" s="10">
        <v>7200</v>
      </c>
      <c r="F617" s="13">
        <f>E617/1000</f>
        <v>7.2</v>
      </c>
      <c r="G617" s="14">
        <v>7.2</v>
      </c>
      <c r="H617" s="28" t="str">
        <f>IF((G617&gt;=72)*AND(G617&lt;=603),"Yes","No")</f>
        <v>No</v>
      </c>
      <c r="I617" s="32"/>
      <c r="J617" s="40"/>
      <c r="K617" s="33"/>
      <c r="L617" s="33"/>
      <c r="M617" s="37"/>
      <c r="N617" s="34"/>
      <c r="O617" s="33"/>
    </row>
    <row r="618" spans="2:15" ht="24">
      <c r="B618" s="10">
        <v>580</v>
      </c>
      <c r="C618" s="11" t="s">
        <v>14</v>
      </c>
      <c r="D618" s="12" t="s">
        <v>656</v>
      </c>
      <c r="E618" s="10">
        <v>4230</v>
      </c>
      <c r="F618" s="13">
        <f>E618/1000</f>
        <v>4.2300000000000004</v>
      </c>
      <c r="G618" s="14">
        <v>4.2300000000000004</v>
      </c>
      <c r="H618" s="28" t="str">
        <f>IF((G618&gt;=72)*AND(G618&lt;=603),"Yes","No")</f>
        <v>No</v>
      </c>
      <c r="I618" s="32"/>
      <c r="J618" s="40"/>
      <c r="K618" s="33"/>
      <c r="L618" s="33"/>
      <c r="M618" s="37"/>
      <c r="N618" s="34"/>
      <c r="O618" s="33"/>
    </row>
    <row r="619" spans="2:15">
      <c r="B619" s="10">
        <v>581</v>
      </c>
      <c r="C619" s="11" t="s">
        <v>14</v>
      </c>
      <c r="D619" s="12" t="s">
        <v>174</v>
      </c>
      <c r="E619" s="10">
        <v>28000</v>
      </c>
      <c r="F619" s="13">
        <f>E619/1000</f>
        <v>28</v>
      </c>
      <c r="G619" s="14">
        <v>28</v>
      </c>
      <c r="H619" s="28" t="str">
        <f>IF((G619&gt;=72)*AND(G619&lt;=603),"Yes","No")</f>
        <v>No</v>
      </c>
      <c r="I619" s="32"/>
      <c r="J619" s="40"/>
      <c r="K619" s="33"/>
      <c r="L619" s="33"/>
      <c r="M619" s="37"/>
      <c r="N619" s="34"/>
      <c r="O619" s="33"/>
    </row>
    <row r="620" spans="2:15">
      <c r="B620" s="10">
        <v>582</v>
      </c>
      <c r="C620" s="11" t="s">
        <v>14</v>
      </c>
      <c r="D620" s="12" t="s">
        <v>657</v>
      </c>
      <c r="E620" s="10">
        <v>3760</v>
      </c>
      <c r="F620" s="13">
        <f>E620/1000</f>
        <v>3.76</v>
      </c>
      <c r="G620" s="14">
        <v>3.76</v>
      </c>
      <c r="H620" s="28" t="str">
        <f>IF((G620&gt;=72)*AND(G620&lt;=603),"Yes","No")</f>
        <v>No</v>
      </c>
      <c r="I620" s="32"/>
      <c r="J620" s="40"/>
      <c r="K620" s="33"/>
      <c r="L620" s="33"/>
      <c r="M620" s="37"/>
      <c r="N620" s="34"/>
      <c r="O620" s="33"/>
    </row>
    <row r="621" spans="2:15">
      <c r="B621" s="10">
        <v>583</v>
      </c>
      <c r="C621" s="11" t="s">
        <v>14</v>
      </c>
      <c r="D621" s="12" t="s">
        <v>658</v>
      </c>
      <c r="E621" s="10">
        <v>4234</v>
      </c>
      <c r="F621" s="13">
        <f>E621/1000</f>
        <v>4.234</v>
      </c>
      <c r="G621" s="14">
        <v>4.234</v>
      </c>
      <c r="H621" s="28" t="str">
        <f>IF((G621&gt;=72)*AND(G621&lt;=603),"Yes","No")</f>
        <v>No</v>
      </c>
      <c r="I621" s="32"/>
      <c r="J621" s="40"/>
      <c r="K621" s="33"/>
      <c r="L621" s="33"/>
      <c r="M621" s="37"/>
      <c r="N621" s="34"/>
      <c r="O621" s="33"/>
    </row>
    <row r="622" spans="2:15">
      <c r="B622" s="10">
        <v>584</v>
      </c>
      <c r="C622" s="11" t="s">
        <v>14</v>
      </c>
      <c r="D622" s="12" t="s">
        <v>659</v>
      </c>
      <c r="E622" s="10">
        <v>1600</v>
      </c>
      <c r="F622" s="13">
        <f>E622/1000</f>
        <v>1.6</v>
      </c>
      <c r="G622" s="14">
        <v>1.6</v>
      </c>
      <c r="H622" s="28" t="str">
        <f>IF((G622&gt;=72)*AND(G622&lt;=603),"Yes","No")</f>
        <v>No</v>
      </c>
      <c r="I622" s="32"/>
      <c r="J622" s="40"/>
      <c r="K622" s="33"/>
      <c r="L622" s="33"/>
      <c r="M622" s="37"/>
      <c r="N622" s="34"/>
      <c r="O622" s="33"/>
    </row>
    <row r="623" spans="2:15">
      <c r="B623" s="10">
        <v>585</v>
      </c>
      <c r="C623" s="11" t="s">
        <v>14</v>
      </c>
      <c r="D623" s="12" t="s">
        <v>660</v>
      </c>
      <c r="E623" s="10">
        <v>1940</v>
      </c>
      <c r="F623" s="13">
        <f>E623/1000</f>
        <v>1.94</v>
      </c>
      <c r="G623" s="14">
        <v>1.94</v>
      </c>
      <c r="H623" s="28" t="str">
        <f>IF((G623&gt;=72)*AND(G623&lt;=603),"Yes","No")</f>
        <v>No</v>
      </c>
      <c r="I623" s="32"/>
      <c r="J623" s="40"/>
      <c r="K623" s="33"/>
      <c r="L623" s="33"/>
      <c r="M623" s="37"/>
      <c r="N623" s="34"/>
      <c r="O623" s="33"/>
    </row>
    <row r="624" spans="2:15">
      <c r="B624" s="10">
        <v>586</v>
      </c>
      <c r="C624" s="11" t="s">
        <v>14</v>
      </c>
      <c r="D624" s="12" t="s">
        <v>661</v>
      </c>
      <c r="E624" s="10">
        <v>3829</v>
      </c>
      <c r="F624" s="13">
        <f>E624/1000</f>
        <v>3.8290000000000002</v>
      </c>
      <c r="G624" s="14">
        <v>3.8290000000000002</v>
      </c>
      <c r="H624" s="28" t="str">
        <f>IF((G624&gt;=72)*AND(G624&lt;=603),"Yes","No")</f>
        <v>No</v>
      </c>
      <c r="I624" s="32"/>
      <c r="J624" s="40"/>
      <c r="K624" s="33"/>
      <c r="L624" s="33"/>
      <c r="M624" s="37"/>
      <c r="N624" s="34"/>
      <c r="O624" s="33"/>
    </row>
    <row r="625" spans="2:15">
      <c r="B625" s="10">
        <v>587</v>
      </c>
      <c r="C625" s="11" t="s">
        <v>14</v>
      </c>
      <c r="D625" s="12" t="s">
        <v>662</v>
      </c>
      <c r="E625" s="10">
        <v>1260</v>
      </c>
      <c r="F625" s="13">
        <f>E625/1000</f>
        <v>1.26</v>
      </c>
      <c r="G625" s="14">
        <v>1.26</v>
      </c>
      <c r="H625" s="28" t="str">
        <f>IF((G625&gt;=72)*AND(G625&lt;=603),"Yes","No")</f>
        <v>No</v>
      </c>
      <c r="I625" s="32"/>
      <c r="J625" s="40"/>
      <c r="K625" s="33"/>
      <c r="L625" s="33"/>
      <c r="M625" s="37"/>
      <c r="N625" s="34"/>
      <c r="O625" s="33"/>
    </row>
    <row r="626" spans="2:15">
      <c r="B626" s="10">
        <v>588</v>
      </c>
      <c r="C626" s="11" t="s">
        <v>14</v>
      </c>
      <c r="D626" s="12" t="s">
        <v>663</v>
      </c>
      <c r="E626" s="10">
        <v>7280</v>
      </c>
      <c r="F626" s="13">
        <f>E626/1000</f>
        <v>7.28</v>
      </c>
      <c r="G626" s="14">
        <v>7.28</v>
      </c>
      <c r="H626" s="28" t="str">
        <f>IF((G626&gt;=72)*AND(G626&lt;=603),"Yes","No")</f>
        <v>No</v>
      </c>
      <c r="I626" s="32"/>
      <c r="J626" s="40"/>
      <c r="K626" s="33"/>
      <c r="L626" s="33"/>
      <c r="M626" s="37"/>
      <c r="N626" s="34"/>
      <c r="O626" s="33"/>
    </row>
    <row r="627" spans="2:15">
      <c r="B627" s="10">
        <v>589</v>
      </c>
      <c r="C627" s="11" t="s">
        <v>14</v>
      </c>
      <c r="D627" s="12" t="s">
        <v>664</v>
      </c>
      <c r="E627" s="10">
        <v>1152</v>
      </c>
      <c r="F627" s="13">
        <f>E627/1000</f>
        <v>1.1519999999999999</v>
      </c>
      <c r="G627" s="14">
        <v>1.1519999999999999</v>
      </c>
      <c r="H627" s="28" t="str">
        <f>IF((G627&gt;=72)*AND(G627&lt;=603),"Yes","No")</f>
        <v>No</v>
      </c>
      <c r="I627" s="32"/>
      <c r="J627" s="40"/>
      <c r="K627" s="33"/>
      <c r="L627" s="33"/>
      <c r="M627" s="37"/>
      <c r="N627" s="34"/>
      <c r="O627" s="33"/>
    </row>
    <row r="628" spans="2:15">
      <c r="B628" s="10">
        <v>590</v>
      </c>
      <c r="C628" s="11" t="s">
        <v>14</v>
      </c>
      <c r="D628" s="12" t="s">
        <v>665</v>
      </c>
      <c r="E628" s="10">
        <v>5600</v>
      </c>
      <c r="F628" s="13">
        <f>E628/1000</f>
        <v>5.6</v>
      </c>
      <c r="G628" s="14">
        <v>5.6</v>
      </c>
      <c r="H628" s="28" t="str">
        <f>IF((G628&gt;=72)*AND(G628&lt;=603),"Yes","No")</f>
        <v>No</v>
      </c>
      <c r="I628" s="32"/>
      <c r="J628" s="40"/>
      <c r="K628" s="33"/>
      <c r="L628" s="33"/>
      <c r="M628" s="37"/>
      <c r="N628" s="34"/>
      <c r="O628" s="33"/>
    </row>
    <row r="629" spans="2:15">
      <c r="B629" s="10">
        <v>591</v>
      </c>
      <c r="C629" s="11" t="s">
        <v>14</v>
      </c>
      <c r="D629" s="12" t="s">
        <v>666</v>
      </c>
      <c r="E629" s="10">
        <v>680</v>
      </c>
      <c r="F629" s="13">
        <f>E629/1000</f>
        <v>0.68</v>
      </c>
      <c r="G629" s="14">
        <v>0.68</v>
      </c>
      <c r="H629" s="28" t="str">
        <f>IF((G629&gt;=72)*AND(G629&lt;=603),"Yes","No")</f>
        <v>No</v>
      </c>
      <c r="I629" s="32"/>
      <c r="J629" s="40"/>
      <c r="K629" s="33"/>
      <c r="L629" s="33"/>
      <c r="M629" s="37"/>
      <c r="N629" s="34"/>
      <c r="O629" s="33"/>
    </row>
    <row r="630" spans="2:15">
      <c r="B630" s="10">
        <v>592</v>
      </c>
      <c r="C630" s="11" t="s">
        <v>14</v>
      </c>
      <c r="D630" s="12" t="s">
        <v>667</v>
      </c>
      <c r="E630" s="10">
        <v>1980</v>
      </c>
      <c r="F630" s="13">
        <f>E630/1000</f>
        <v>1.98</v>
      </c>
      <c r="G630" s="14">
        <v>1.98</v>
      </c>
      <c r="H630" s="28" t="str">
        <f>IF((G630&gt;=72)*AND(G630&lt;=603),"Yes","No")</f>
        <v>No</v>
      </c>
      <c r="I630" s="32"/>
      <c r="J630" s="40"/>
      <c r="K630" s="33"/>
      <c r="L630" s="33"/>
      <c r="M630" s="37"/>
      <c r="N630" s="34"/>
      <c r="O630" s="33"/>
    </row>
    <row r="631" spans="2:15">
      <c r="B631" s="10">
        <v>593</v>
      </c>
      <c r="C631" s="11" t="s">
        <v>14</v>
      </c>
      <c r="D631" s="12" t="s">
        <v>668</v>
      </c>
      <c r="E631" s="10">
        <v>640</v>
      </c>
      <c r="F631" s="13">
        <f>E631/1000</f>
        <v>0.64</v>
      </c>
      <c r="G631" s="14">
        <v>0.64</v>
      </c>
      <c r="H631" s="28" t="str">
        <f>IF((G631&gt;=72)*AND(G631&lt;=603),"Yes","No")</f>
        <v>No</v>
      </c>
      <c r="I631" s="32"/>
      <c r="J631" s="40"/>
      <c r="K631" s="33"/>
      <c r="L631" s="33"/>
      <c r="M631" s="37"/>
      <c r="N631" s="34"/>
      <c r="O631" s="33"/>
    </row>
    <row r="632" spans="2:15">
      <c r="B632" s="10">
        <v>594</v>
      </c>
      <c r="C632" s="11" t="s">
        <v>14</v>
      </c>
      <c r="D632" s="12" t="s">
        <v>669</v>
      </c>
      <c r="E632" s="10">
        <v>1944</v>
      </c>
      <c r="F632" s="13">
        <f>E632/1000</f>
        <v>1.944</v>
      </c>
      <c r="G632" s="14">
        <v>1.944</v>
      </c>
      <c r="H632" s="28" t="str">
        <f>IF((G632&gt;=72)*AND(G632&lt;=603),"Yes","No")</f>
        <v>No</v>
      </c>
      <c r="I632" s="32"/>
      <c r="J632" s="40"/>
      <c r="K632" s="33"/>
      <c r="L632" s="33"/>
      <c r="M632" s="37"/>
      <c r="N632" s="34"/>
      <c r="O632" s="33"/>
    </row>
    <row r="633" spans="2:15">
      <c r="B633" s="10">
        <v>595</v>
      </c>
      <c r="C633" s="11" t="s">
        <v>14</v>
      </c>
      <c r="D633" s="12" t="s">
        <v>670</v>
      </c>
      <c r="E633" s="10">
        <v>1120</v>
      </c>
      <c r="F633" s="13">
        <f>E633/1000</f>
        <v>1.1200000000000001</v>
      </c>
      <c r="G633" s="14">
        <v>1.1200000000000001</v>
      </c>
      <c r="H633" s="28" t="str">
        <f>IF((G633&gt;=72)*AND(G633&lt;=603),"Yes","No")</f>
        <v>No</v>
      </c>
      <c r="I633" s="32"/>
      <c r="J633" s="40"/>
      <c r="K633" s="33"/>
      <c r="L633" s="33"/>
      <c r="M633" s="37"/>
      <c r="N633" s="34"/>
      <c r="O633" s="33"/>
    </row>
    <row r="634" spans="2:15">
      <c r="B634" s="10">
        <v>596</v>
      </c>
      <c r="C634" s="11" t="s">
        <v>14</v>
      </c>
      <c r="D634" s="12" t="s">
        <v>671</v>
      </c>
      <c r="E634" s="10">
        <v>5600</v>
      </c>
      <c r="F634" s="13">
        <f>E634/1000</f>
        <v>5.6</v>
      </c>
      <c r="G634" s="14">
        <v>5.6</v>
      </c>
      <c r="H634" s="28" t="str">
        <f>IF((G634&gt;=72)*AND(G634&lt;=603),"Yes","No")</f>
        <v>No</v>
      </c>
      <c r="I634" s="32"/>
      <c r="J634" s="40"/>
      <c r="K634" s="33"/>
      <c r="L634" s="33"/>
      <c r="M634" s="37"/>
      <c r="N634" s="34"/>
      <c r="O634" s="33"/>
    </row>
    <row r="635" spans="2:15">
      <c r="B635" s="10">
        <v>597</v>
      </c>
      <c r="C635" s="11" t="s">
        <v>14</v>
      </c>
      <c r="D635" s="12" t="s">
        <v>672</v>
      </c>
      <c r="E635" s="10">
        <v>5040</v>
      </c>
      <c r="F635" s="13">
        <f>E635/1000</f>
        <v>5.04</v>
      </c>
      <c r="G635" s="14">
        <v>5.04</v>
      </c>
      <c r="H635" s="28" t="str">
        <f>IF((G635&gt;=72)*AND(G635&lt;=603),"Yes","No")</f>
        <v>No</v>
      </c>
      <c r="I635" s="32"/>
      <c r="J635" s="40"/>
      <c r="K635" s="33"/>
      <c r="L635" s="33"/>
      <c r="M635" s="37"/>
      <c r="N635" s="34"/>
      <c r="O635" s="33"/>
    </row>
    <row r="636" spans="2:15">
      <c r="B636" s="10">
        <v>598</v>
      </c>
      <c r="C636" s="11" t="s">
        <v>14</v>
      </c>
      <c r="D636" s="12" t="s">
        <v>673</v>
      </c>
      <c r="E636" s="10">
        <v>1700</v>
      </c>
      <c r="F636" s="13">
        <f>E636/1000</f>
        <v>1.7</v>
      </c>
      <c r="G636" s="14">
        <v>1.7</v>
      </c>
      <c r="H636" s="28" t="str">
        <f>IF((G636&gt;=72)*AND(G636&lt;=603),"Yes","No")</f>
        <v>No</v>
      </c>
      <c r="I636" s="32"/>
      <c r="J636" s="40"/>
      <c r="K636" s="33"/>
      <c r="L636" s="33"/>
      <c r="M636" s="37"/>
      <c r="N636" s="34"/>
      <c r="O636" s="33"/>
    </row>
    <row r="637" spans="2:15">
      <c r="B637" s="10">
        <v>599</v>
      </c>
      <c r="C637" s="11" t="s">
        <v>14</v>
      </c>
      <c r="D637" s="12" t="s">
        <v>674</v>
      </c>
      <c r="E637" s="10">
        <v>16000</v>
      </c>
      <c r="F637" s="13">
        <f>E637/1000</f>
        <v>16</v>
      </c>
      <c r="G637" s="14">
        <v>16</v>
      </c>
      <c r="H637" s="28" t="str">
        <f>IF((G637&gt;=72)*AND(G637&lt;=603),"Yes","No")</f>
        <v>No</v>
      </c>
      <c r="I637" s="32"/>
      <c r="J637" s="40"/>
      <c r="K637" s="33"/>
      <c r="L637" s="33"/>
      <c r="M637" s="37"/>
      <c r="N637" s="34"/>
      <c r="O637" s="33"/>
    </row>
    <row r="638" spans="2:15">
      <c r="B638" s="10">
        <v>600</v>
      </c>
      <c r="C638" s="11" t="s">
        <v>14</v>
      </c>
      <c r="D638" s="12" t="s">
        <v>675</v>
      </c>
      <c r="E638" s="10">
        <v>3340</v>
      </c>
      <c r="F638" s="13">
        <f>E638/1000</f>
        <v>3.34</v>
      </c>
      <c r="G638" s="14">
        <v>3.34</v>
      </c>
      <c r="H638" s="28" t="str">
        <f>IF((G638&gt;=72)*AND(G638&lt;=603),"Yes","No")</f>
        <v>No</v>
      </c>
      <c r="I638" s="32"/>
      <c r="J638" s="40"/>
      <c r="K638" s="33"/>
      <c r="L638" s="33"/>
      <c r="M638" s="37"/>
      <c r="N638" s="34"/>
      <c r="O638" s="33"/>
    </row>
    <row r="639" spans="2:15">
      <c r="B639" s="10">
        <v>601</v>
      </c>
      <c r="C639" s="11" t="s">
        <v>14</v>
      </c>
      <c r="D639" s="12" t="s">
        <v>676</v>
      </c>
      <c r="E639" s="10">
        <v>4800</v>
      </c>
      <c r="F639" s="13">
        <f>E639/1000</f>
        <v>4.8</v>
      </c>
      <c r="G639" s="14">
        <v>4.8</v>
      </c>
      <c r="H639" s="28" t="str">
        <f>IF((G639&gt;=72)*AND(G639&lt;=603),"Yes","No")</f>
        <v>No</v>
      </c>
      <c r="I639" s="32"/>
      <c r="J639" s="40"/>
      <c r="K639" s="33"/>
      <c r="L639" s="33"/>
      <c r="M639" s="37"/>
      <c r="N639" s="34"/>
      <c r="O639" s="33"/>
    </row>
    <row r="640" spans="2:15">
      <c r="B640" s="10">
        <v>602</v>
      </c>
      <c r="C640" s="11" t="s">
        <v>14</v>
      </c>
      <c r="D640" s="12" t="s">
        <v>677</v>
      </c>
      <c r="E640" s="10">
        <v>1400</v>
      </c>
      <c r="F640" s="13">
        <f>E640/1000</f>
        <v>1.4</v>
      </c>
      <c r="G640" s="14">
        <v>1.4</v>
      </c>
      <c r="H640" s="28" t="str">
        <f>IF((G640&gt;=72)*AND(G640&lt;=603),"Yes","No")</f>
        <v>No</v>
      </c>
      <c r="I640" s="32"/>
      <c r="J640" s="40"/>
      <c r="K640" s="33"/>
      <c r="L640" s="33"/>
      <c r="M640" s="37"/>
      <c r="N640" s="34"/>
      <c r="O640" s="33"/>
    </row>
    <row r="641" spans="2:15">
      <c r="B641" s="10">
        <v>603</v>
      </c>
      <c r="C641" s="11" t="s">
        <v>14</v>
      </c>
      <c r="D641" s="12" t="s">
        <v>678</v>
      </c>
      <c r="E641" s="10">
        <v>4800</v>
      </c>
      <c r="F641" s="13">
        <f>E641/1000</f>
        <v>4.8</v>
      </c>
      <c r="G641" s="14">
        <v>4.8</v>
      </c>
      <c r="H641" s="28" t="str">
        <f>IF((G641&gt;=72)*AND(G641&lt;=603),"Yes","No")</f>
        <v>No</v>
      </c>
      <c r="I641" s="32"/>
      <c r="J641" s="40"/>
      <c r="K641" s="33"/>
      <c r="L641" s="33"/>
      <c r="M641" s="37"/>
      <c r="N641" s="34"/>
      <c r="O641" s="33"/>
    </row>
    <row r="642" spans="2:15">
      <c r="B642" s="10">
        <v>604</v>
      </c>
      <c r="C642" s="11" t="s">
        <v>14</v>
      </c>
      <c r="D642" s="12" t="s">
        <v>679</v>
      </c>
      <c r="E642" s="10">
        <v>2788</v>
      </c>
      <c r="F642" s="13">
        <f>E642/1000</f>
        <v>2.7879999999999998</v>
      </c>
      <c r="G642" s="14">
        <v>2.7879999999999998</v>
      </c>
      <c r="H642" s="28" t="str">
        <f>IF((G642&gt;=72)*AND(G642&lt;=603),"Yes","No")</f>
        <v>No</v>
      </c>
      <c r="I642" s="32"/>
      <c r="J642" s="40"/>
      <c r="K642" s="33"/>
      <c r="L642" s="33"/>
      <c r="M642" s="37"/>
      <c r="N642" s="34"/>
      <c r="O642" s="33"/>
    </row>
    <row r="643" spans="2:15">
      <c r="B643" s="10">
        <v>605</v>
      </c>
      <c r="C643" s="11" t="s">
        <v>14</v>
      </c>
      <c r="D643" s="12" t="s">
        <v>680</v>
      </c>
      <c r="E643" s="10">
        <v>4800</v>
      </c>
      <c r="F643" s="13">
        <f>E643/1000</f>
        <v>4.8</v>
      </c>
      <c r="G643" s="14">
        <v>4.8</v>
      </c>
      <c r="H643" s="28" t="str">
        <f>IF((G643&gt;=72)*AND(G643&lt;=603),"Yes","No")</f>
        <v>No</v>
      </c>
      <c r="I643" s="32"/>
      <c r="J643" s="40"/>
      <c r="K643" s="33"/>
      <c r="L643" s="33"/>
      <c r="M643" s="37"/>
      <c r="N643" s="34"/>
      <c r="O643" s="33"/>
    </row>
    <row r="644" spans="2:15">
      <c r="B644" s="10">
        <v>606</v>
      </c>
      <c r="C644" s="11" t="s">
        <v>14</v>
      </c>
      <c r="D644" s="12" t="s">
        <v>681</v>
      </c>
      <c r="E644" s="10">
        <v>1000</v>
      </c>
      <c r="F644" s="13">
        <f>E644/1000</f>
        <v>1</v>
      </c>
      <c r="G644" s="14">
        <v>1</v>
      </c>
      <c r="H644" s="28" t="str">
        <f>IF((G644&gt;=72)*AND(G644&lt;=603),"Yes","No")</f>
        <v>No</v>
      </c>
      <c r="I644" s="32"/>
      <c r="J644" s="40"/>
      <c r="K644" s="33"/>
      <c r="L644" s="33"/>
      <c r="M644" s="37"/>
      <c r="N644" s="34"/>
      <c r="O644" s="33"/>
    </row>
    <row r="645" spans="2:15">
      <c r="B645" s="10">
        <v>607</v>
      </c>
      <c r="C645" s="11" t="s">
        <v>14</v>
      </c>
      <c r="D645" s="12" t="s">
        <v>682</v>
      </c>
      <c r="E645" s="10">
        <v>4500</v>
      </c>
      <c r="F645" s="13">
        <f>E645/1000</f>
        <v>4.5</v>
      </c>
      <c r="G645" s="14">
        <v>4.5</v>
      </c>
      <c r="H645" s="28" t="str">
        <f>IF((G645&gt;=72)*AND(G645&lt;=603),"Yes","No")</f>
        <v>No</v>
      </c>
      <c r="I645" s="32"/>
      <c r="J645" s="40"/>
      <c r="K645" s="33"/>
      <c r="L645" s="33"/>
      <c r="M645" s="37"/>
      <c r="N645" s="34"/>
      <c r="O645" s="33"/>
    </row>
    <row r="646" spans="2:15">
      <c r="B646" s="10">
        <v>608</v>
      </c>
      <c r="C646" s="11" t="s">
        <v>14</v>
      </c>
      <c r="D646" s="12" t="s">
        <v>683</v>
      </c>
      <c r="E646" s="10">
        <v>8736</v>
      </c>
      <c r="F646" s="13">
        <f>E646/1000</f>
        <v>8.7360000000000007</v>
      </c>
      <c r="G646" s="14">
        <v>8.7360000000000007</v>
      </c>
      <c r="H646" s="28" t="str">
        <f>IF((G646&gt;=72)*AND(G646&lt;=603),"Yes","No")</f>
        <v>No</v>
      </c>
      <c r="I646" s="32"/>
      <c r="J646" s="40"/>
      <c r="K646" s="33"/>
      <c r="L646" s="33"/>
      <c r="M646" s="37"/>
      <c r="N646" s="34"/>
      <c r="O646" s="33"/>
    </row>
    <row r="647" spans="2:15">
      <c r="B647" s="10">
        <v>609</v>
      </c>
      <c r="C647" s="11" t="s">
        <v>14</v>
      </c>
      <c r="D647" s="12" t="s">
        <v>684</v>
      </c>
      <c r="E647" s="10">
        <v>8920</v>
      </c>
      <c r="F647" s="13">
        <f>E647/1000</f>
        <v>8.92</v>
      </c>
      <c r="G647" s="14">
        <v>8.92</v>
      </c>
      <c r="H647" s="28" t="str">
        <f>IF((G647&gt;=72)*AND(G647&lt;=603),"Yes","No")</f>
        <v>No</v>
      </c>
      <c r="I647" s="32"/>
      <c r="J647" s="40"/>
      <c r="K647" s="33"/>
      <c r="L647" s="33"/>
      <c r="M647" s="37"/>
      <c r="N647" s="34"/>
      <c r="O647" s="33"/>
    </row>
    <row r="648" spans="2:15">
      <c r="B648" s="10">
        <v>610</v>
      </c>
      <c r="C648" s="11" t="s">
        <v>14</v>
      </c>
      <c r="D648" s="12" t="s">
        <v>685</v>
      </c>
      <c r="E648" s="10">
        <v>1760</v>
      </c>
      <c r="F648" s="13">
        <f>E648/1000</f>
        <v>1.76</v>
      </c>
      <c r="G648" s="14">
        <v>1.76</v>
      </c>
      <c r="H648" s="28" t="str">
        <f>IF((G648&gt;=72)*AND(G648&lt;=603),"Yes","No")</f>
        <v>No</v>
      </c>
      <c r="I648" s="32"/>
      <c r="J648" s="40"/>
      <c r="K648" s="33"/>
      <c r="L648" s="33"/>
      <c r="M648" s="37"/>
      <c r="N648" s="34"/>
      <c r="O648" s="33"/>
    </row>
    <row r="649" spans="2:15">
      <c r="B649" s="10">
        <v>611</v>
      </c>
      <c r="C649" s="11" t="s">
        <v>14</v>
      </c>
      <c r="D649" s="12" t="s">
        <v>686</v>
      </c>
      <c r="E649" s="10">
        <v>4800</v>
      </c>
      <c r="F649" s="13">
        <f>E649/1000</f>
        <v>4.8</v>
      </c>
      <c r="G649" s="14">
        <v>4.8</v>
      </c>
      <c r="H649" s="28" t="str">
        <f>IF((G649&gt;=72)*AND(G649&lt;=603),"Yes","No")</f>
        <v>No</v>
      </c>
      <c r="I649" s="32"/>
      <c r="J649" s="40"/>
      <c r="K649" s="33"/>
      <c r="L649" s="33"/>
      <c r="M649" s="37"/>
      <c r="N649" s="34"/>
      <c r="O649" s="33"/>
    </row>
    <row r="650" spans="2:15">
      <c r="B650" s="10">
        <v>612</v>
      </c>
      <c r="C650" s="11" t="s">
        <v>14</v>
      </c>
      <c r="D650" s="12" t="s">
        <v>311</v>
      </c>
      <c r="E650" s="10">
        <v>1440</v>
      </c>
      <c r="F650" s="13">
        <f>E650/1000</f>
        <v>1.44</v>
      </c>
      <c r="G650" s="14">
        <v>1.44</v>
      </c>
      <c r="H650" s="28" t="str">
        <f>IF((G650&gt;=72)*AND(G650&lt;=603),"Yes","No")</f>
        <v>No</v>
      </c>
      <c r="I650" s="32"/>
      <c r="J650" s="40"/>
      <c r="K650" s="33"/>
      <c r="L650" s="33"/>
      <c r="M650" s="37"/>
      <c r="N650" s="34"/>
      <c r="O650" s="33"/>
    </row>
    <row r="651" spans="2:15">
      <c r="B651" s="10">
        <v>613</v>
      </c>
      <c r="C651" s="11" t="s">
        <v>14</v>
      </c>
      <c r="D651" s="12" t="s">
        <v>687</v>
      </c>
      <c r="E651" s="10">
        <v>3600</v>
      </c>
      <c r="F651" s="13">
        <f>E651/1000</f>
        <v>3.6</v>
      </c>
      <c r="G651" s="14">
        <v>3.6</v>
      </c>
      <c r="H651" s="28" t="str">
        <f>IF((G651&gt;=72)*AND(G651&lt;=603),"Yes","No")</f>
        <v>No</v>
      </c>
      <c r="I651" s="32"/>
      <c r="J651" s="40"/>
      <c r="K651" s="33"/>
      <c r="L651" s="33"/>
      <c r="M651" s="37"/>
      <c r="N651" s="34"/>
      <c r="O651" s="33"/>
    </row>
    <row r="652" spans="2:15">
      <c r="B652" s="10">
        <v>614</v>
      </c>
      <c r="C652" s="11" t="s">
        <v>14</v>
      </c>
      <c r="D652" s="12" t="s">
        <v>688</v>
      </c>
      <c r="E652" s="10">
        <v>2560</v>
      </c>
      <c r="F652" s="13">
        <f>E652/1000</f>
        <v>2.56</v>
      </c>
      <c r="G652" s="14">
        <v>2.56</v>
      </c>
      <c r="H652" s="28" t="str">
        <f>IF((G652&gt;=72)*AND(G652&lt;=603),"Yes","No")</f>
        <v>No</v>
      </c>
      <c r="I652" s="32"/>
      <c r="J652" s="40"/>
      <c r="K652" s="33"/>
      <c r="L652" s="33"/>
      <c r="M652" s="37"/>
      <c r="N652" s="34"/>
      <c r="O652" s="33"/>
    </row>
    <row r="653" spans="2:15">
      <c r="B653" s="10">
        <v>615</v>
      </c>
      <c r="C653" s="11" t="s">
        <v>14</v>
      </c>
      <c r="D653" s="12" t="s">
        <v>689</v>
      </c>
      <c r="E653" s="10">
        <v>30000</v>
      </c>
      <c r="F653" s="13">
        <f>E653/1000</f>
        <v>30</v>
      </c>
      <c r="G653" s="14">
        <v>30</v>
      </c>
      <c r="H653" s="28" t="str">
        <f>IF((G653&gt;=72)*AND(G653&lt;=603),"Yes","No")</f>
        <v>No</v>
      </c>
      <c r="I653" s="32"/>
      <c r="J653" s="40"/>
      <c r="K653" s="33"/>
      <c r="L653" s="33"/>
      <c r="M653" s="37"/>
      <c r="N653" s="34"/>
      <c r="O653" s="33"/>
    </row>
    <row r="654" spans="2:15">
      <c r="B654" s="10">
        <v>616</v>
      </c>
      <c r="C654" s="11" t="s">
        <v>14</v>
      </c>
      <c r="D654" s="12" t="s">
        <v>690</v>
      </c>
      <c r="E654" s="10">
        <v>15000</v>
      </c>
      <c r="F654" s="13">
        <f>E654/1000</f>
        <v>15</v>
      </c>
      <c r="G654" s="14">
        <v>15</v>
      </c>
      <c r="H654" s="28" t="str">
        <f>IF((G654&gt;=72)*AND(G654&lt;=603),"Yes","No")</f>
        <v>No</v>
      </c>
      <c r="I654" s="32"/>
      <c r="J654" s="40"/>
      <c r="K654" s="33"/>
      <c r="L654" s="33"/>
      <c r="M654" s="37"/>
      <c r="N654" s="34"/>
      <c r="O654" s="33"/>
    </row>
    <row r="655" spans="2:15">
      <c r="B655" s="10">
        <v>617</v>
      </c>
      <c r="C655" s="11" t="s">
        <v>14</v>
      </c>
      <c r="D655" s="12" t="s">
        <v>691</v>
      </c>
      <c r="E655" s="10">
        <v>2600</v>
      </c>
      <c r="F655" s="13">
        <f>E655/1000</f>
        <v>2.6</v>
      </c>
      <c r="G655" s="14">
        <v>2.6</v>
      </c>
      <c r="H655" s="28" t="str">
        <f>IF((G655&gt;=72)*AND(G655&lt;=603),"Yes","No")</f>
        <v>No</v>
      </c>
      <c r="I655" s="32"/>
      <c r="J655" s="40"/>
      <c r="K655" s="33"/>
      <c r="L655" s="33"/>
      <c r="M655" s="37"/>
      <c r="N655" s="34"/>
      <c r="O655" s="33"/>
    </row>
    <row r="656" spans="2:15">
      <c r="B656" s="10">
        <v>618</v>
      </c>
      <c r="C656" s="11" t="s">
        <v>14</v>
      </c>
      <c r="D656" s="12" t="s">
        <v>692</v>
      </c>
      <c r="E656" s="10">
        <v>2400</v>
      </c>
      <c r="F656" s="13">
        <f>E656/1000</f>
        <v>2.4</v>
      </c>
      <c r="G656" s="14">
        <v>2.4</v>
      </c>
      <c r="H656" s="28" t="str">
        <f>IF((G656&gt;=72)*AND(G656&lt;=603),"Yes","No")</f>
        <v>No</v>
      </c>
      <c r="I656" s="32"/>
      <c r="J656" s="40"/>
      <c r="K656" s="33"/>
      <c r="L656" s="33"/>
      <c r="M656" s="37"/>
      <c r="N656" s="34"/>
      <c r="O656" s="33"/>
    </row>
    <row r="657" spans="2:15">
      <c r="B657" s="10">
        <v>619</v>
      </c>
      <c r="C657" s="11" t="s">
        <v>14</v>
      </c>
      <c r="D657" s="12" t="s">
        <v>693</v>
      </c>
      <c r="E657" s="10">
        <v>1548</v>
      </c>
      <c r="F657" s="13">
        <f>E657/1000</f>
        <v>1.548</v>
      </c>
      <c r="G657" s="14">
        <v>1.548</v>
      </c>
      <c r="H657" s="28" t="str">
        <f>IF((G657&gt;=72)*AND(G657&lt;=603),"Yes","No")</f>
        <v>No</v>
      </c>
      <c r="I657" s="32"/>
      <c r="J657" s="40"/>
      <c r="K657" s="33"/>
      <c r="L657" s="33"/>
      <c r="M657" s="37"/>
      <c r="N657" s="34"/>
      <c r="O657" s="33"/>
    </row>
    <row r="658" spans="2:15">
      <c r="B658" s="10">
        <v>620</v>
      </c>
      <c r="C658" s="11" t="s">
        <v>14</v>
      </c>
      <c r="D658" s="12" t="s">
        <v>694</v>
      </c>
      <c r="E658" s="10">
        <v>8400</v>
      </c>
      <c r="F658" s="13">
        <f>E658/1000</f>
        <v>8.4</v>
      </c>
      <c r="G658" s="14">
        <v>8.4</v>
      </c>
      <c r="H658" s="28" t="str">
        <f>IF((G658&gt;=72)*AND(G658&lt;=603),"Yes","No")</f>
        <v>No</v>
      </c>
      <c r="I658" s="32"/>
      <c r="J658" s="40"/>
      <c r="K658" s="33"/>
      <c r="L658" s="33"/>
      <c r="M658" s="37"/>
      <c r="N658" s="34"/>
      <c r="O658" s="33"/>
    </row>
    <row r="659" spans="2:15">
      <c r="B659" s="10">
        <v>621</v>
      </c>
      <c r="C659" s="11" t="s">
        <v>14</v>
      </c>
      <c r="D659" s="12" t="s">
        <v>695</v>
      </c>
      <c r="E659" s="10">
        <v>1550</v>
      </c>
      <c r="F659" s="13">
        <f>E659/1000</f>
        <v>1.55</v>
      </c>
      <c r="G659" s="14">
        <v>1.55</v>
      </c>
      <c r="H659" s="28" t="str">
        <f>IF((G659&gt;=72)*AND(G659&lt;=603),"Yes","No")</f>
        <v>No</v>
      </c>
      <c r="I659" s="32"/>
      <c r="J659" s="40"/>
      <c r="K659" s="33"/>
      <c r="L659" s="33"/>
      <c r="M659" s="37"/>
      <c r="N659" s="34"/>
      <c r="O659" s="33"/>
    </row>
    <row r="660" spans="2:15">
      <c r="B660" s="10">
        <v>622</v>
      </c>
      <c r="C660" s="11" t="s">
        <v>14</v>
      </c>
      <c r="D660" s="12" t="s">
        <v>696</v>
      </c>
      <c r="E660" s="10">
        <v>4840</v>
      </c>
      <c r="F660" s="13">
        <f>E660/1000</f>
        <v>4.84</v>
      </c>
      <c r="G660" s="14">
        <v>4.84</v>
      </c>
      <c r="H660" s="28" t="str">
        <f>IF((G660&gt;=72)*AND(G660&lt;=603),"Yes","No")</f>
        <v>No</v>
      </c>
      <c r="I660" s="32"/>
      <c r="J660" s="40"/>
      <c r="K660" s="33"/>
      <c r="L660" s="33"/>
      <c r="M660" s="37"/>
      <c r="N660" s="34"/>
      <c r="O660" s="33"/>
    </row>
    <row r="661" spans="2:15">
      <c r="B661" s="10">
        <v>623</v>
      </c>
      <c r="C661" s="11" t="s">
        <v>14</v>
      </c>
      <c r="D661" s="12" t="s">
        <v>697</v>
      </c>
      <c r="E661" s="10">
        <v>29072</v>
      </c>
      <c r="F661" s="13">
        <f>E661/1000</f>
        <v>29.071999999999999</v>
      </c>
      <c r="G661" s="14">
        <v>29.071999999999999</v>
      </c>
      <c r="H661" s="28" t="str">
        <f>IF((G661&gt;=72)*AND(G661&lt;=603),"Yes","No")</f>
        <v>No</v>
      </c>
      <c r="I661" s="32"/>
      <c r="J661" s="40"/>
      <c r="K661" s="33"/>
      <c r="L661" s="33"/>
      <c r="M661" s="37"/>
      <c r="N661" s="34"/>
      <c r="O661" s="33"/>
    </row>
    <row r="662" spans="2:15">
      <c r="B662" s="10">
        <v>624</v>
      </c>
      <c r="C662" s="11" t="s">
        <v>14</v>
      </c>
      <c r="D662" s="12" t="s">
        <v>698</v>
      </c>
      <c r="E662" s="10">
        <v>3992</v>
      </c>
      <c r="F662" s="13">
        <f>E662/1000</f>
        <v>3.992</v>
      </c>
      <c r="G662" s="14">
        <v>3.992</v>
      </c>
      <c r="H662" s="28" t="str">
        <f>IF((G662&gt;=72)*AND(G662&lt;=603),"Yes","No")</f>
        <v>No</v>
      </c>
      <c r="I662" s="32"/>
      <c r="J662" s="40"/>
      <c r="K662" s="33"/>
      <c r="L662" s="33"/>
      <c r="M662" s="37"/>
      <c r="N662" s="34"/>
      <c r="O662" s="33"/>
    </row>
    <row r="663" spans="2:15">
      <c r="B663" s="10">
        <v>625</v>
      </c>
      <c r="C663" s="11" t="s">
        <v>14</v>
      </c>
      <c r="D663" s="12" t="s">
        <v>699</v>
      </c>
      <c r="E663" s="10">
        <v>2070</v>
      </c>
      <c r="F663" s="13">
        <f>E663/1000</f>
        <v>2.0699999999999998</v>
      </c>
      <c r="G663" s="14">
        <v>2.0699999999999998</v>
      </c>
      <c r="H663" s="28" t="str">
        <f>IF((G663&gt;=72)*AND(G663&lt;=603),"Yes","No")</f>
        <v>No</v>
      </c>
      <c r="I663" s="32"/>
      <c r="J663" s="40"/>
      <c r="K663" s="33"/>
      <c r="L663" s="33"/>
      <c r="M663" s="37"/>
      <c r="N663" s="34"/>
      <c r="O663" s="33"/>
    </row>
    <row r="664" spans="2:15">
      <c r="B664" s="10">
        <v>626</v>
      </c>
      <c r="C664" s="11" t="s">
        <v>14</v>
      </c>
      <c r="D664" s="12" t="s">
        <v>700</v>
      </c>
      <c r="E664" s="10">
        <v>1344</v>
      </c>
      <c r="F664" s="13">
        <f>E664/1000</f>
        <v>1.3440000000000001</v>
      </c>
      <c r="G664" s="14">
        <v>1.3440000000000001</v>
      </c>
      <c r="H664" s="28" t="str">
        <f>IF((G664&gt;=72)*AND(G664&lt;=603),"Yes","No")</f>
        <v>No</v>
      </c>
      <c r="I664" s="32"/>
      <c r="J664" s="40"/>
      <c r="K664" s="33"/>
      <c r="L664" s="33"/>
      <c r="M664" s="37"/>
      <c r="N664" s="34"/>
      <c r="O664" s="33"/>
    </row>
    <row r="665" spans="2:15">
      <c r="B665" s="10">
        <v>627</v>
      </c>
      <c r="C665" s="11" t="s">
        <v>14</v>
      </c>
      <c r="D665" s="12" t="s">
        <v>701</v>
      </c>
      <c r="E665" s="10">
        <v>1680</v>
      </c>
      <c r="F665" s="13">
        <f>E665/1000</f>
        <v>1.68</v>
      </c>
      <c r="G665" s="14">
        <v>1.68</v>
      </c>
      <c r="H665" s="28" t="str">
        <f>IF((G665&gt;=72)*AND(G665&lt;=603),"Yes","No")</f>
        <v>No</v>
      </c>
      <c r="I665" s="32"/>
      <c r="J665" s="40"/>
      <c r="K665" s="33"/>
      <c r="L665" s="33"/>
      <c r="M665" s="37"/>
      <c r="N665" s="34"/>
      <c r="O665" s="33"/>
    </row>
    <row r="666" spans="2:15">
      <c r="B666" s="10">
        <v>628</v>
      </c>
      <c r="C666" s="11" t="s">
        <v>14</v>
      </c>
      <c r="D666" s="12" t="s">
        <v>702</v>
      </c>
      <c r="E666" s="10">
        <v>2000</v>
      </c>
      <c r="F666" s="13">
        <f>E666/1000</f>
        <v>2</v>
      </c>
      <c r="G666" s="14">
        <v>2</v>
      </c>
      <c r="H666" s="28" t="str">
        <f>IF((G666&gt;=72)*AND(G666&lt;=603),"Yes","No")</f>
        <v>No</v>
      </c>
      <c r="I666" s="32"/>
      <c r="J666" s="40"/>
      <c r="K666" s="33"/>
      <c r="L666" s="33"/>
      <c r="M666" s="37"/>
      <c r="N666" s="34"/>
      <c r="O666" s="33"/>
    </row>
    <row r="667" spans="2:15">
      <c r="B667" s="10">
        <v>629</v>
      </c>
      <c r="C667" s="11" t="s">
        <v>14</v>
      </c>
      <c r="D667" s="12" t="s">
        <v>703</v>
      </c>
      <c r="E667" s="10">
        <v>2880</v>
      </c>
      <c r="F667" s="13">
        <f>E667/1000</f>
        <v>2.88</v>
      </c>
      <c r="G667" s="14">
        <v>2.88</v>
      </c>
      <c r="H667" s="28" t="str">
        <f>IF((G667&gt;=72)*AND(G667&lt;=603),"Yes","No")</f>
        <v>No</v>
      </c>
      <c r="I667" s="32"/>
      <c r="J667" s="40"/>
      <c r="K667" s="33"/>
      <c r="L667" s="33"/>
      <c r="M667" s="37"/>
      <c r="N667" s="34"/>
      <c r="O667" s="33"/>
    </row>
    <row r="668" spans="2:15">
      <c r="B668" s="10">
        <v>630</v>
      </c>
      <c r="C668" s="11" t="s">
        <v>14</v>
      </c>
      <c r="D668" s="12" t="s">
        <v>704</v>
      </c>
      <c r="E668" s="10">
        <v>1620</v>
      </c>
      <c r="F668" s="13">
        <f>E668/1000</f>
        <v>1.62</v>
      </c>
      <c r="G668" s="14">
        <v>1.62</v>
      </c>
      <c r="H668" s="28" t="str">
        <f>IF((G668&gt;=72)*AND(G668&lt;=603),"Yes","No")</f>
        <v>No</v>
      </c>
      <c r="I668" s="32"/>
      <c r="J668" s="40"/>
      <c r="K668" s="33"/>
      <c r="L668" s="33"/>
      <c r="M668" s="37"/>
      <c r="N668" s="34"/>
      <c r="O668" s="33"/>
    </row>
    <row r="669" spans="2:15">
      <c r="B669" s="10">
        <v>631</v>
      </c>
      <c r="C669" s="11" t="s">
        <v>14</v>
      </c>
      <c r="D669" s="12" t="s">
        <v>705</v>
      </c>
      <c r="E669" s="10">
        <v>2363</v>
      </c>
      <c r="F669" s="13">
        <f>E669/1000</f>
        <v>2.363</v>
      </c>
      <c r="G669" s="14">
        <v>2.363</v>
      </c>
      <c r="H669" s="28" t="str">
        <f>IF((G669&gt;=72)*AND(G669&lt;=603),"Yes","No")</f>
        <v>No</v>
      </c>
      <c r="I669" s="32"/>
      <c r="J669" s="40"/>
      <c r="K669" s="33"/>
      <c r="L669" s="33"/>
      <c r="M669" s="37"/>
      <c r="N669" s="34"/>
      <c r="O669" s="33"/>
    </row>
    <row r="670" spans="2:15">
      <c r="B670" s="10">
        <v>632</v>
      </c>
      <c r="C670" s="11" t="s">
        <v>14</v>
      </c>
      <c r="D670" s="12" t="s">
        <v>706</v>
      </c>
      <c r="E670" s="10">
        <v>1720</v>
      </c>
      <c r="F670" s="13">
        <f>E670/1000</f>
        <v>1.72</v>
      </c>
      <c r="G670" s="14">
        <v>1.72</v>
      </c>
      <c r="H670" s="28" t="str">
        <f>IF((G670&gt;=72)*AND(G670&lt;=603),"Yes","No")</f>
        <v>No</v>
      </c>
      <c r="I670" s="32"/>
      <c r="J670" s="40"/>
      <c r="K670" s="33"/>
      <c r="L670" s="33"/>
      <c r="M670" s="37"/>
      <c r="N670" s="34"/>
      <c r="O670" s="33"/>
    </row>
    <row r="671" spans="2:15">
      <c r="B671" s="10">
        <v>633</v>
      </c>
      <c r="C671" s="11" t="s">
        <v>14</v>
      </c>
      <c r="D671" s="12" t="s">
        <v>707</v>
      </c>
      <c r="E671" s="10">
        <v>4000</v>
      </c>
      <c r="F671" s="13">
        <f>E671/1000</f>
        <v>4</v>
      </c>
      <c r="G671" s="14">
        <v>4</v>
      </c>
      <c r="H671" s="28" t="str">
        <f>IF((G671&gt;=72)*AND(G671&lt;=603),"Yes","No")</f>
        <v>No</v>
      </c>
      <c r="I671" s="32"/>
      <c r="J671" s="40"/>
      <c r="K671" s="33"/>
      <c r="L671" s="33"/>
      <c r="M671" s="37"/>
      <c r="N671" s="34"/>
      <c r="O671" s="33"/>
    </row>
    <row r="672" spans="2:15">
      <c r="B672" s="10">
        <v>634</v>
      </c>
      <c r="C672" s="11" t="s">
        <v>14</v>
      </c>
      <c r="D672" s="12" t="s">
        <v>708</v>
      </c>
      <c r="E672" s="10">
        <v>7700</v>
      </c>
      <c r="F672" s="13">
        <f>E672/1000</f>
        <v>7.7</v>
      </c>
      <c r="G672" s="14">
        <v>7.7</v>
      </c>
      <c r="H672" s="28" t="str">
        <f>IF((G672&gt;=72)*AND(G672&lt;=603),"Yes","No")</f>
        <v>No</v>
      </c>
      <c r="I672" s="32"/>
      <c r="J672" s="40"/>
      <c r="K672" s="33"/>
      <c r="L672" s="33"/>
      <c r="M672" s="37"/>
      <c r="N672" s="34"/>
      <c r="O672" s="33"/>
    </row>
    <row r="673" spans="2:15">
      <c r="B673" s="10">
        <v>635</v>
      </c>
      <c r="C673" s="11" t="s">
        <v>14</v>
      </c>
      <c r="D673" s="12" t="s">
        <v>709</v>
      </c>
      <c r="E673" s="10">
        <v>923</v>
      </c>
      <c r="F673" s="13">
        <f>E673/1000</f>
        <v>0.92300000000000004</v>
      </c>
      <c r="G673" s="14">
        <v>0.92300000000000004</v>
      </c>
      <c r="H673" s="28" t="str">
        <f>IF((G673&gt;=72)*AND(G673&lt;=603),"Yes","No")</f>
        <v>No</v>
      </c>
      <c r="I673" s="32"/>
      <c r="J673" s="40"/>
      <c r="K673" s="33"/>
      <c r="L673" s="33"/>
      <c r="M673" s="37"/>
      <c r="N673" s="34"/>
      <c r="O673" s="33"/>
    </row>
    <row r="674" spans="2:15">
      <c r="B674" s="10">
        <v>636</v>
      </c>
      <c r="C674" s="11" t="s">
        <v>14</v>
      </c>
      <c r="D674" s="12" t="s">
        <v>710</v>
      </c>
      <c r="E674" s="10">
        <v>2880</v>
      </c>
      <c r="F674" s="13">
        <f>E674/1000</f>
        <v>2.88</v>
      </c>
      <c r="G674" s="14">
        <v>2.88</v>
      </c>
      <c r="H674" s="28" t="str">
        <f>IF((G674&gt;=72)*AND(G674&lt;=603),"Yes","No")</f>
        <v>No</v>
      </c>
      <c r="I674" s="32"/>
      <c r="J674" s="40"/>
      <c r="K674" s="33"/>
      <c r="L674" s="33"/>
      <c r="M674" s="37"/>
      <c r="N674" s="34"/>
      <c r="O674" s="33"/>
    </row>
    <row r="675" spans="2:15">
      <c r="B675" s="10">
        <v>637</v>
      </c>
      <c r="C675" s="11" t="s">
        <v>14</v>
      </c>
      <c r="D675" s="12" t="s">
        <v>711</v>
      </c>
      <c r="E675" s="10">
        <v>1280</v>
      </c>
      <c r="F675" s="13">
        <f>E675/1000</f>
        <v>1.28</v>
      </c>
      <c r="G675" s="14">
        <v>1.28</v>
      </c>
      <c r="H675" s="28" t="str">
        <f>IF((G675&gt;=72)*AND(G675&lt;=603),"Yes","No")</f>
        <v>No</v>
      </c>
      <c r="I675" s="32"/>
      <c r="J675" s="40"/>
      <c r="K675" s="33"/>
      <c r="L675" s="33"/>
      <c r="M675" s="37"/>
      <c r="N675" s="34"/>
      <c r="O675" s="33"/>
    </row>
    <row r="676" spans="2:15">
      <c r="B676" s="10">
        <v>638</v>
      </c>
      <c r="C676" s="11" t="s">
        <v>14</v>
      </c>
      <c r="D676" s="12" t="s">
        <v>712</v>
      </c>
      <c r="E676" s="10">
        <v>9540</v>
      </c>
      <c r="F676" s="13">
        <f>E676/1000</f>
        <v>9.5399999999999991</v>
      </c>
      <c r="G676" s="14">
        <v>9.5399999999999991</v>
      </c>
      <c r="H676" s="28" t="str">
        <f>IF((G676&gt;=72)*AND(G676&lt;=603),"Yes","No")</f>
        <v>No</v>
      </c>
      <c r="I676" s="32"/>
      <c r="J676" s="40"/>
      <c r="K676" s="33"/>
      <c r="L676" s="33"/>
      <c r="M676" s="37"/>
      <c r="N676" s="34"/>
      <c r="O676" s="33"/>
    </row>
    <row r="677" spans="2:15">
      <c r="B677" s="10">
        <v>639</v>
      </c>
      <c r="C677" s="11" t="s">
        <v>14</v>
      </c>
      <c r="D677" s="12" t="s">
        <v>713</v>
      </c>
      <c r="E677" s="10">
        <v>7200</v>
      </c>
      <c r="F677" s="13">
        <f>E677/1000</f>
        <v>7.2</v>
      </c>
      <c r="G677" s="14">
        <v>7.2</v>
      </c>
      <c r="H677" s="28" t="str">
        <f>IF((G677&gt;=72)*AND(G677&lt;=603),"Yes","No")</f>
        <v>No</v>
      </c>
      <c r="I677" s="32"/>
      <c r="J677" s="40"/>
      <c r="K677" s="33"/>
      <c r="L677" s="33"/>
      <c r="M677" s="37"/>
      <c r="N677" s="34"/>
      <c r="O677" s="33"/>
    </row>
    <row r="678" spans="2:15">
      <c r="B678" s="10">
        <v>640</v>
      </c>
      <c r="C678" s="11" t="s">
        <v>14</v>
      </c>
      <c r="D678" s="12" t="s">
        <v>714</v>
      </c>
      <c r="E678" s="10">
        <v>7360</v>
      </c>
      <c r="F678" s="13">
        <f>E678/1000</f>
        <v>7.36</v>
      </c>
      <c r="G678" s="14">
        <v>7.36</v>
      </c>
      <c r="H678" s="28" t="str">
        <f>IF((G678&gt;=72)*AND(G678&lt;=603),"Yes","No")</f>
        <v>No</v>
      </c>
      <c r="I678" s="32"/>
      <c r="J678" s="40"/>
      <c r="K678" s="33"/>
      <c r="L678" s="33"/>
      <c r="M678" s="37"/>
      <c r="N678" s="34"/>
      <c r="O678" s="33"/>
    </row>
    <row r="679" spans="2:15">
      <c r="B679" s="10">
        <v>641</v>
      </c>
      <c r="C679" s="11" t="s">
        <v>14</v>
      </c>
      <c r="D679" s="12" t="s">
        <v>715</v>
      </c>
      <c r="E679" s="10">
        <v>25000</v>
      </c>
      <c r="F679" s="13">
        <f>E679/1000</f>
        <v>25</v>
      </c>
      <c r="G679" s="14">
        <v>25</v>
      </c>
      <c r="H679" s="28" t="str">
        <f>IF((G679&gt;=72)*AND(G679&lt;=603),"Yes","No")</f>
        <v>No</v>
      </c>
      <c r="I679" s="32"/>
      <c r="J679" s="40"/>
      <c r="K679" s="33"/>
      <c r="L679" s="33"/>
      <c r="M679" s="37"/>
      <c r="N679" s="34"/>
      <c r="O679" s="33"/>
    </row>
    <row r="680" spans="2:15">
      <c r="B680" s="10">
        <v>642</v>
      </c>
      <c r="C680" s="11" t="s">
        <v>14</v>
      </c>
      <c r="D680" s="12" t="s">
        <v>716</v>
      </c>
      <c r="E680" s="10">
        <v>8200</v>
      </c>
      <c r="F680" s="13">
        <f>E680/1000</f>
        <v>8.1999999999999993</v>
      </c>
      <c r="G680" s="14">
        <v>8.1999999999999993</v>
      </c>
      <c r="H680" s="28" t="str">
        <f>IF((G680&gt;=72)*AND(G680&lt;=603),"Yes","No")</f>
        <v>No</v>
      </c>
      <c r="I680" s="32"/>
      <c r="J680" s="40"/>
      <c r="K680" s="33"/>
      <c r="L680" s="33"/>
      <c r="M680" s="37"/>
      <c r="N680" s="34"/>
      <c r="O680" s="33"/>
    </row>
    <row r="681" spans="2:15">
      <c r="B681" s="10">
        <v>643</v>
      </c>
      <c r="C681" s="11" t="s">
        <v>14</v>
      </c>
      <c r="D681" s="12" t="s">
        <v>717</v>
      </c>
      <c r="E681" s="10">
        <v>6468</v>
      </c>
      <c r="F681" s="13">
        <f>E681/1000</f>
        <v>6.468</v>
      </c>
      <c r="G681" s="14">
        <v>6.468</v>
      </c>
      <c r="H681" s="28" t="str">
        <f>IF((G681&gt;=72)*AND(G681&lt;=603),"Yes","No")</f>
        <v>No</v>
      </c>
      <c r="I681" s="32"/>
      <c r="J681" s="40"/>
      <c r="K681" s="33"/>
      <c r="L681" s="33"/>
      <c r="M681" s="37"/>
      <c r="N681" s="34"/>
      <c r="O681" s="33"/>
    </row>
    <row r="682" spans="2:15">
      <c r="B682" s="10">
        <v>644</v>
      </c>
      <c r="C682" s="11" t="s">
        <v>14</v>
      </c>
      <c r="D682" s="12" t="s">
        <v>718</v>
      </c>
      <c r="E682" s="10">
        <v>1219</v>
      </c>
      <c r="F682" s="13">
        <f>E682/1000</f>
        <v>1.2190000000000001</v>
      </c>
      <c r="G682" s="14">
        <v>1.2190000000000001</v>
      </c>
      <c r="H682" s="28" t="str">
        <f>IF((G682&gt;=72)*AND(G682&lt;=603),"Yes","No")</f>
        <v>No</v>
      </c>
      <c r="I682" s="32"/>
      <c r="J682" s="40"/>
      <c r="K682" s="33"/>
      <c r="L682" s="33"/>
      <c r="M682" s="37"/>
      <c r="N682" s="34"/>
      <c r="O682" s="33"/>
    </row>
    <row r="683" spans="2:15">
      <c r="B683" s="10">
        <v>645</v>
      </c>
      <c r="C683" s="11" t="s">
        <v>14</v>
      </c>
      <c r="D683" s="12" t="s">
        <v>719</v>
      </c>
      <c r="E683" s="10">
        <v>4080</v>
      </c>
      <c r="F683" s="13">
        <f>E683/1000</f>
        <v>4.08</v>
      </c>
      <c r="G683" s="14">
        <v>4.08</v>
      </c>
      <c r="H683" s="28" t="str">
        <f>IF((G683&gt;=72)*AND(G683&lt;=603),"Yes","No")</f>
        <v>No</v>
      </c>
      <c r="I683" s="32"/>
      <c r="J683" s="40"/>
      <c r="K683" s="33"/>
      <c r="L683" s="33"/>
      <c r="M683" s="37"/>
      <c r="N683" s="34"/>
      <c r="O683" s="33"/>
    </row>
    <row r="684" spans="2:15">
      <c r="B684" s="10">
        <v>646</v>
      </c>
      <c r="C684" s="11" t="s">
        <v>14</v>
      </c>
      <c r="D684" s="12" t="s">
        <v>720</v>
      </c>
      <c r="E684" s="10">
        <v>2944</v>
      </c>
      <c r="F684" s="13">
        <f>E684/1000</f>
        <v>2.944</v>
      </c>
      <c r="G684" s="14">
        <v>2.944</v>
      </c>
      <c r="H684" s="28" t="str">
        <f>IF((G684&gt;=72)*AND(G684&lt;=603),"Yes","No")</f>
        <v>No</v>
      </c>
      <c r="I684" s="32"/>
      <c r="J684" s="40"/>
      <c r="K684" s="33"/>
      <c r="L684" s="33"/>
      <c r="M684" s="37"/>
      <c r="N684" s="34"/>
      <c r="O684" s="33"/>
    </row>
    <row r="685" spans="2:15">
      <c r="B685" s="10">
        <v>647</v>
      </c>
      <c r="C685" s="11" t="s">
        <v>14</v>
      </c>
      <c r="D685" s="12" t="s">
        <v>721</v>
      </c>
      <c r="E685" s="10">
        <v>1920</v>
      </c>
      <c r="F685" s="13">
        <f>E685/1000</f>
        <v>1.92</v>
      </c>
      <c r="G685" s="14">
        <v>1.92</v>
      </c>
      <c r="H685" s="28" t="str">
        <f>IF((G685&gt;=72)*AND(G685&lt;=603),"Yes","No")</f>
        <v>No</v>
      </c>
      <c r="I685" s="32"/>
      <c r="J685" s="40"/>
      <c r="K685" s="33"/>
      <c r="L685" s="33"/>
      <c r="M685" s="37"/>
      <c r="N685" s="34"/>
      <c r="O685" s="33"/>
    </row>
    <row r="686" spans="2:15">
      <c r="B686" s="10">
        <v>648</v>
      </c>
      <c r="C686" s="11" t="s">
        <v>14</v>
      </c>
      <c r="D686" s="12" t="s">
        <v>722</v>
      </c>
      <c r="E686" s="10">
        <v>23000</v>
      </c>
      <c r="F686" s="13">
        <f>E686/1000</f>
        <v>23</v>
      </c>
      <c r="G686" s="14">
        <v>23</v>
      </c>
      <c r="H686" s="28" t="str">
        <f>IF((G686&gt;=72)*AND(G686&lt;=603),"Yes","No")</f>
        <v>No</v>
      </c>
      <c r="I686" s="32"/>
      <c r="J686" s="40"/>
      <c r="K686" s="33"/>
      <c r="L686" s="33"/>
      <c r="M686" s="37"/>
      <c r="N686" s="34"/>
      <c r="O686" s="33"/>
    </row>
    <row r="687" spans="2:15">
      <c r="B687" s="10">
        <v>649</v>
      </c>
      <c r="C687" s="11" t="s">
        <v>14</v>
      </c>
      <c r="D687" s="12" t="s">
        <v>723</v>
      </c>
      <c r="E687" s="10">
        <v>1200</v>
      </c>
      <c r="F687" s="13">
        <f>E687/1000</f>
        <v>1.2</v>
      </c>
      <c r="G687" s="14">
        <v>1.2</v>
      </c>
      <c r="H687" s="28" t="str">
        <f>IF((G687&gt;=72)*AND(G687&lt;=603),"Yes","No")</f>
        <v>No</v>
      </c>
      <c r="I687" s="32"/>
      <c r="J687" s="40"/>
      <c r="K687" s="33"/>
      <c r="L687" s="33"/>
      <c r="M687" s="37"/>
      <c r="N687" s="34"/>
      <c r="O687" s="33"/>
    </row>
    <row r="688" spans="2:15">
      <c r="B688" s="10">
        <v>650</v>
      </c>
      <c r="C688" s="11" t="s">
        <v>14</v>
      </c>
      <c r="D688" s="12" t="s">
        <v>724</v>
      </c>
      <c r="E688" s="10">
        <v>4200</v>
      </c>
      <c r="F688" s="13">
        <f>E688/1000</f>
        <v>4.2</v>
      </c>
      <c r="G688" s="14">
        <v>4.2</v>
      </c>
      <c r="H688" s="28" t="str">
        <f>IF((G688&gt;=72)*AND(G688&lt;=603),"Yes","No")</f>
        <v>No</v>
      </c>
      <c r="I688" s="32"/>
      <c r="J688" s="40"/>
      <c r="K688" s="33"/>
      <c r="L688" s="33"/>
      <c r="M688" s="37"/>
      <c r="N688" s="34"/>
      <c r="O688" s="33"/>
    </row>
    <row r="689" spans="2:15">
      <c r="B689" s="10">
        <v>651</v>
      </c>
      <c r="C689" s="11" t="s">
        <v>14</v>
      </c>
      <c r="D689" s="12" t="s">
        <v>725</v>
      </c>
      <c r="E689" s="10">
        <v>4280</v>
      </c>
      <c r="F689" s="13">
        <f>E689/1000</f>
        <v>4.28</v>
      </c>
      <c r="G689" s="14">
        <v>4.28</v>
      </c>
      <c r="H689" s="28" t="str">
        <f>IF((G689&gt;=72)*AND(G689&lt;=603),"Yes","No")</f>
        <v>No</v>
      </c>
      <c r="I689" s="32"/>
      <c r="J689" s="40"/>
      <c r="K689" s="33"/>
      <c r="L689" s="33"/>
      <c r="M689" s="37"/>
      <c r="N689" s="34"/>
      <c r="O689" s="33"/>
    </row>
    <row r="690" spans="2:15">
      <c r="B690" s="10">
        <v>652</v>
      </c>
      <c r="C690" s="11" t="s">
        <v>14</v>
      </c>
      <c r="D690" s="12" t="s">
        <v>726</v>
      </c>
      <c r="E690" s="10">
        <v>1344</v>
      </c>
      <c r="F690" s="13">
        <f>E690/1000</f>
        <v>1.3440000000000001</v>
      </c>
      <c r="G690" s="14">
        <v>1.3440000000000001</v>
      </c>
      <c r="H690" s="28" t="str">
        <f>IF((G690&gt;=72)*AND(G690&lt;=603),"Yes","No")</f>
        <v>No</v>
      </c>
      <c r="I690" s="32"/>
      <c r="J690" s="40"/>
      <c r="K690" s="33"/>
      <c r="L690" s="33"/>
      <c r="M690" s="37"/>
      <c r="N690" s="34"/>
      <c r="O690" s="33"/>
    </row>
    <row r="691" spans="2:15">
      <c r="B691" s="10">
        <v>653</v>
      </c>
      <c r="C691" s="11" t="s">
        <v>14</v>
      </c>
      <c r="D691" s="12" t="s">
        <v>727</v>
      </c>
      <c r="E691" s="10">
        <v>3400</v>
      </c>
      <c r="F691" s="13">
        <f>E691/1000</f>
        <v>3.4</v>
      </c>
      <c r="G691" s="14">
        <v>3.4</v>
      </c>
      <c r="H691" s="28" t="str">
        <f>IF((G691&gt;=72)*AND(G691&lt;=603),"Yes","No")</f>
        <v>No</v>
      </c>
      <c r="I691" s="32"/>
      <c r="J691" s="40"/>
      <c r="K691" s="33"/>
      <c r="L691" s="33"/>
      <c r="M691" s="37"/>
      <c r="N691" s="34"/>
      <c r="O691" s="33"/>
    </row>
    <row r="692" spans="2:15">
      <c r="B692" s="10">
        <v>654</v>
      </c>
      <c r="C692" s="11" t="s">
        <v>14</v>
      </c>
      <c r="D692" s="12" t="s">
        <v>728</v>
      </c>
      <c r="E692" s="10">
        <v>1332</v>
      </c>
      <c r="F692" s="13">
        <f>E692/1000</f>
        <v>1.3320000000000001</v>
      </c>
      <c r="G692" s="14">
        <v>1.3320000000000001</v>
      </c>
      <c r="H692" s="28" t="str">
        <f>IF((G692&gt;=72)*AND(G692&lt;=603),"Yes","No")</f>
        <v>No</v>
      </c>
      <c r="I692" s="32"/>
      <c r="J692" s="40"/>
      <c r="K692" s="33"/>
      <c r="L692" s="33"/>
      <c r="M692" s="37"/>
      <c r="N692" s="34"/>
      <c r="O692" s="33"/>
    </row>
    <row r="693" spans="2:15">
      <c r="B693" s="10">
        <v>655</v>
      </c>
      <c r="C693" s="11" t="s">
        <v>14</v>
      </c>
      <c r="D693" s="12" t="s">
        <v>729</v>
      </c>
      <c r="E693" s="10">
        <v>1224</v>
      </c>
      <c r="F693" s="13">
        <f>E693/1000</f>
        <v>1.224</v>
      </c>
      <c r="G693" s="14">
        <v>1.224</v>
      </c>
      <c r="H693" s="28" t="str">
        <f>IF((G693&gt;=72)*AND(G693&lt;=603),"Yes","No")</f>
        <v>No</v>
      </c>
      <c r="I693" s="32"/>
      <c r="J693" s="40"/>
      <c r="K693" s="33"/>
      <c r="L693" s="33"/>
      <c r="M693" s="37"/>
      <c r="N693" s="34"/>
      <c r="O693" s="33"/>
    </row>
    <row r="694" spans="2:15">
      <c r="B694" s="10">
        <v>656</v>
      </c>
      <c r="C694" s="11" t="s">
        <v>14</v>
      </c>
      <c r="D694" s="12" t="s">
        <v>730</v>
      </c>
      <c r="E694" s="10">
        <v>4400</v>
      </c>
      <c r="F694" s="13">
        <f>E694/1000</f>
        <v>4.4000000000000004</v>
      </c>
      <c r="G694" s="14">
        <v>4.4000000000000004</v>
      </c>
      <c r="H694" s="28" t="str">
        <f>IF((G694&gt;=72)*AND(G694&lt;=603),"Yes","No")</f>
        <v>No</v>
      </c>
      <c r="I694" s="32"/>
      <c r="J694" s="40"/>
      <c r="K694" s="33"/>
      <c r="L694" s="33"/>
      <c r="M694" s="37"/>
      <c r="N694" s="34"/>
      <c r="O694" s="33"/>
    </row>
    <row r="695" spans="2:15">
      <c r="B695" s="10">
        <v>657</v>
      </c>
      <c r="C695" s="11" t="s">
        <v>14</v>
      </c>
      <c r="D695" s="12" t="s">
        <v>731</v>
      </c>
      <c r="E695" s="10">
        <v>9400</v>
      </c>
      <c r="F695" s="13">
        <f>E695/1000</f>
        <v>9.4</v>
      </c>
      <c r="G695" s="14">
        <v>9.4</v>
      </c>
      <c r="H695" s="28" t="str">
        <f>IF((G695&gt;=72)*AND(G695&lt;=603),"Yes","No")</f>
        <v>No</v>
      </c>
      <c r="I695" s="32"/>
      <c r="J695" s="40"/>
      <c r="K695" s="33"/>
      <c r="L695" s="33"/>
      <c r="M695" s="37"/>
      <c r="N695" s="34"/>
      <c r="O695" s="33"/>
    </row>
    <row r="696" spans="2:15">
      <c r="B696" s="10">
        <v>658</v>
      </c>
      <c r="C696" s="11" t="s">
        <v>14</v>
      </c>
      <c r="D696" s="12" t="s">
        <v>732</v>
      </c>
      <c r="E696" s="10">
        <v>9000</v>
      </c>
      <c r="F696" s="13">
        <f>E696/1000</f>
        <v>9</v>
      </c>
      <c r="G696" s="14">
        <v>9</v>
      </c>
      <c r="H696" s="28" t="str">
        <f>IF((G696&gt;=72)*AND(G696&lt;=603),"Yes","No")</f>
        <v>No</v>
      </c>
      <c r="I696" s="32"/>
      <c r="J696" s="40"/>
      <c r="K696" s="33"/>
      <c r="L696" s="33"/>
      <c r="M696" s="37"/>
      <c r="N696" s="34"/>
      <c r="O696" s="33"/>
    </row>
    <row r="697" spans="2:15">
      <c r="B697" s="10">
        <v>659</v>
      </c>
      <c r="C697" s="11" t="s">
        <v>14</v>
      </c>
      <c r="D697" s="12" t="s">
        <v>733</v>
      </c>
      <c r="E697" s="10">
        <v>2000</v>
      </c>
      <c r="F697" s="13">
        <f>E697/1000</f>
        <v>2</v>
      </c>
      <c r="G697" s="14">
        <v>2</v>
      </c>
      <c r="H697" s="28" t="str">
        <f>IF((G697&gt;=72)*AND(G697&lt;=603),"Yes","No")</f>
        <v>No</v>
      </c>
      <c r="I697" s="32"/>
      <c r="J697" s="40"/>
      <c r="K697" s="33"/>
      <c r="L697" s="33"/>
      <c r="M697" s="37"/>
      <c r="N697" s="34"/>
      <c r="O697" s="33"/>
    </row>
    <row r="698" spans="2:15">
      <c r="B698" s="10">
        <v>660</v>
      </c>
      <c r="C698" s="11" t="s">
        <v>14</v>
      </c>
      <c r="D698" s="12" t="s">
        <v>734</v>
      </c>
      <c r="E698" s="10">
        <v>3340</v>
      </c>
      <c r="F698" s="13">
        <f>E698/1000</f>
        <v>3.34</v>
      </c>
      <c r="G698" s="14">
        <v>3.34</v>
      </c>
      <c r="H698" s="28" t="str">
        <f>IF((G698&gt;=72)*AND(G698&lt;=603),"Yes","No")</f>
        <v>No</v>
      </c>
      <c r="I698" s="32"/>
      <c r="J698" s="40"/>
      <c r="K698" s="33"/>
      <c r="L698" s="33"/>
      <c r="M698" s="37"/>
      <c r="N698" s="34"/>
      <c r="O698" s="33"/>
    </row>
    <row r="699" spans="2:15">
      <c r="B699" s="10">
        <v>661</v>
      </c>
      <c r="C699" s="11" t="s">
        <v>14</v>
      </c>
      <c r="D699" s="12" t="s">
        <v>735</v>
      </c>
      <c r="E699" s="10">
        <v>9000</v>
      </c>
      <c r="F699" s="13">
        <f>E699/1000</f>
        <v>9</v>
      </c>
      <c r="G699" s="14">
        <v>9</v>
      </c>
      <c r="H699" s="28" t="str">
        <f>IF((G699&gt;=72)*AND(G699&lt;=603),"Yes","No")</f>
        <v>No</v>
      </c>
      <c r="I699" s="32"/>
      <c r="J699" s="40"/>
      <c r="K699" s="33"/>
      <c r="L699" s="33"/>
      <c r="M699" s="37"/>
      <c r="N699" s="34"/>
      <c r="O699" s="33"/>
    </row>
    <row r="700" spans="2:15">
      <c r="B700" s="10">
        <v>662</v>
      </c>
      <c r="C700" s="11" t="s">
        <v>14</v>
      </c>
      <c r="D700" s="12" t="s">
        <v>736</v>
      </c>
      <c r="E700" s="10">
        <v>780</v>
      </c>
      <c r="F700" s="13">
        <f>E700/1000</f>
        <v>0.78</v>
      </c>
      <c r="G700" s="14">
        <v>0.78</v>
      </c>
      <c r="H700" s="28" t="str">
        <f>IF((G700&gt;=72)*AND(G700&lt;=603),"Yes","No")</f>
        <v>No</v>
      </c>
      <c r="I700" s="32"/>
      <c r="J700" s="40"/>
      <c r="K700" s="33"/>
      <c r="L700" s="33"/>
      <c r="M700" s="37"/>
      <c r="N700" s="34"/>
      <c r="O700" s="33"/>
    </row>
    <row r="701" spans="2:15">
      <c r="B701" s="10">
        <v>663</v>
      </c>
      <c r="C701" s="11" t="s">
        <v>14</v>
      </c>
      <c r="D701" s="12" t="s">
        <v>737</v>
      </c>
      <c r="E701" s="10">
        <v>9160</v>
      </c>
      <c r="F701" s="13">
        <f>E701/1000</f>
        <v>9.16</v>
      </c>
      <c r="G701" s="14">
        <v>9.16</v>
      </c>
      <c r="H701" s="28" t="str">
        <f>IF((G701&gt;=72)*AND(G701&lt;=603),"Yes","No")</f>
        <v>No</v>
      </c>
      <c r="I701" s="32"/>
      <c r="J701" s="40"/>
      <c r="K701" s="33"/>
      <c r="L701" s="33"/>
      <c r="M701" s="37"/>
      <c r="N701" s="34"/>
      <c r="O701" s="33"/>
    </row>
    <row r="702" spans="2:15">
      <c r="B702" s="10">
        <v>664</v>
      </c>
      <c r="C702" s="11" t="s">
        <v>14</v>
      </c>
      <c r="D702" s="12" t="s">
        <v>738</v>
      </c>
      <c r="E702" s="10">
        <v>1408</v>
      </c>
      <c r="F702" s="13">
        <f>E702/1000</f>
        <v>1.4079999999999999</v>
      </c>
      <c r="G702" s="14">
        <v>1.4079999999999999</v>
      </c>
      <c r="H702" s="28" t="str">
        <f>IF((G702&gt;=72)*AND(G702&lt;=603),"Yes","No")</f>
        <v>No</v>
      </c>
      <c r="I702" s="32"/>
      <c r="J702" s="40"/>
      <c r="K702" s="33"/>
      <c r="L702" s="33"/>
      <c r="M702" s="37"/>
      <c r="N702" s="34"/>
      <c r="O702" s="33"/>
    </row>
    <row r="703" spans="2:15" ht="24">
      <c r="B703" s="10">
        <v>665</v>
      </c>
      <c r="C703" s="11" t="s">
        <v>14</v>
      </c>
      <c r="D703" s="12" t="s">
        <v>739</v>
      </c>
      <c r="E703" s="10">
        <v>26270</v>
      </c>
      <c r="F703" s="13">
        <f>E703/1000</f>
        <v>26.27</v>
      </c>
      <c r="G703" s="14">
        <v>26.27</v>
      </c>
      <c r="H703" s="28" t="str">
        <f>IF((G703&gt;=72)*AND(G703&lt;=603),"Yes","No")</f>
        <v>No</v>
      </c>
      <c r="I703" s="32"/>
      <c r="J703" s="40"/>
      <c r="K703" s="33"/>
      <c r="L703" s="33"/>
      <c r="M703" s="37"/>
      <c r="N703" s="34"/>
      <c r="O703" s="33"/>
    </row>
    <row r="704" spans="2:15">
      <c r="B704" s="10">
        <v>666</v>
      </c>
      <c r="C704" s="11" t="s">
        <v>14</v>
      </c>
      <c r="D704" s="12" t="s">
        <v>740</v>
      </c>
      <c r="E704" s="10">
        <v>8000</v>
      </c>
      <c r="F704" s="13">
        <f>E704/1000</f>
        <v>8</v>
      </c>
      <c r="G704" s="14">
        <v>8</v>
      </c>
      <c r="H704" s="28" t="str">
        <f>IF((G704&gt;=72)*AND(G704&lt;=603),"Yes","No")</f>
        <v>No</v>
      </c>
      <c r="I704" s="32"/>
      <c r="J704" s="40"/>
      <c r="K704" s="33"/>
      <c r="L704" s="33"/>
      <c r="M704" s="37"/>
      <c r="N704" s="34"/>
      <c r="O704" s="33"/>
    </row>
    <row r="705" spans="2:15">
      <c r="B705" s="10">
        <v>667</v>
      </c>
      <c r="C705" s="11" t="s">
        <v>14</v>
      </c>
      <c r="D705" s="12" t="s">
        <v>741</v>
      </c>
      <c r="E705" s="10">
        <v>8120</v>
      </c>
      <c r="F705" s="13">
        <f>E705/1000</f>
        <v>8.1199999999999992</v>
      </c>
      <c r="G705" s="14">
        <v>8.1199999999999992</v>
      </c>
      <c r="H705" s="28" t="str">
        <f>IF((G705&gt;=72)*AND(G705&lt;=603),"Yes","No")</f>
        <v>No</v>
      </c>
      <c r="I705" s="32"/>
      <c r="J705" s="40"/>
      <c r="K705" s="33"/>
      <c r="L705" s="33"/>
      <c r="M705" s="37"/>
      <c r="N705" s="34"/>
      <c r="O705" s="33"/>
    </row>
    <row r="706" spans="2:15">
      <c r="B706" s="10">
        <v>668</v>
      </c>
      <c r="C706" s="11" t="s">
        <v>14</v>
      </c>
      <c r="D706" s="12" t="s">
        <v>742</v>
      </c>
      <c r="E706" s="10">
        <v>2600</v>
      </c>
      <c r="F706" s="13">
        <f>E706/1000</f>
        <v>2.6</v>
      </c>
      <c r="G706" s="14">
        <v>2.6</v>
      </c>
      <c r="H706" s="28" t="str">
        <f>IF((G706&gt;=72)*AND(G706&lt;=603),"Yes","No")</f>
        <v>No</v>
      </c>
      <c r="I706" s="32"/>
      <c r="J706" s="40"/>
      <c r="K706" s="33"/>
      <c r="L706" s="33"/>
      <c r="M706" s="37"/>
      <c r="N706" s="34"/>
      <c r="O706" s="33"/>
    </row>
    <row r="707" spans="2:15">
      <c r="B707" s="10">
        <v>669</v>
      </c>
      <c r="C707" s="11" t="s">
        <v>14</v>
      </c>
      <c r="D707" s="12" t="s">
        <v>743</v>
      </c>
      <c r="E707" s="10">
        <v>1800</v>
      </c>
      <c r="F707" s="13">
        <f>E707/1000</f>
        <v>1.8</v>
      </c>
      <c r="G707" s="14">
        <v>1.8</v>
      </c>
      <c r="H707" s="28" t="str">
        <f>IF((G707&gt;=72)*AND(G707&lt;=603),"Yes","No")</f>
        <v>No</v>
      </c>
      <c r="I707" s="32"/>
      <c r="J707" s="40"/>
      <c r="K707" s="33"/>
      <c r="L707" s="33"/>
      <c r="M707" s="37"/>
      <c r="N707" s="34"/>
      <c r="O707" s="33"/>
    </row>
    <row r="708" spans="2:15">
      <c r="B708" s="10">
        <v>670</v>
      </c>
      <c r="C708" s="11" t="s">
        <v>14</v>
      </c>
      <c r="D708" s="12" t="s">
        <v>744</v>
      </c>
      <c r="E708" s="10">
        <v>1200</v>
      </c>
      <c r="F708" s="13">
        <f>E708/1000</f>
        <v>1.2</v>
      </c>
      <c r="G708" s="14">
        <v>1.2</v>
      </c>
      <c r="H708" s="28" t="str">
        <f>IF((G708&gt;=72)*AND(G708&lt;=603),"Yes","No")</f>
        <v>No</v>
      </c>
      <c r="I708" s="32"/>
      <c r="J708" s="40"/>
      <c r="K708" s="33"/>
      <c r="L708" s="33"/>
      <c r="M708" s="37"/>
      <c r="N708" s="34"/>
      <c r="O708" s="33"/>
    </row>
    <row r="709" spans="2:15">
      <c r="B709" s="10">
        <v>671</v>
      </c>
      <c r="C709" s="11" t="s">
        <v>14</v>
      </c>
      <c r="D709" s="12" t="s">
        <v>745</v>
      </c>
      <c r="E709" s="10">
        <v>9280</v>
      </c>
      <c r="F709" s="13">
        <f>E709/1000</f>
        <v>9.2799999999999994</v>
      </c>
      <c r="G709" s="14">
        <v>9.2799999999999994</v>
      </c>
      <c r="H709" s="28" t="str">
        <f>IF((G709&gt;=72)*AND(G709&lt;=603),"Yes","No")</f>
        <v>No</v>
      </c>
      <c r="I709" s="32"/>
      <c r="J709" s="40"/>
      <c r="K709" s="33"/>
      <c r="L709" s="33"/>
      <c r="M709" s="37"/>
      <c r="N709" s="34"/>
      <c r="O709" s="33"/>
    </row>
    <row r="710" spans="2:15">
      <c r="B710" s="10">
        <v>672</v>
      </c>
      <c r="C710" s="11" t="s">
        <v>14</v>
      </c>
      <c r="D710" s="12" t="s">
        <v>746</v>
      </c>
      <c r="E710" s="10">
        <v>1720</v>
      </c>
      <c r="F710" s="13">
        <f>E710/1000</f>
        <v>1.72</v>
      </c>
      <c r="G710" s="14">
        <v>1.72</v>
      </c>
      <c r="H710" s="28" t="str">
        <f>IF((G710&gt;=72)*AND(G710&lt;=603),"Yes","No")</f>
        <v>No</v>
      </c>
      <c r="I710" s="32"/>
      <c r="J710" s="40"/>
      <c r="K710" s="33"/>
      <c r="L710" s="33"/>
      <c r="M710" s="37"/>
      <c r="N710" s="34"/>
      <c r="O710" s="33"/>
    </row>
    <row r="711" spans="2:15">
      <c r="B711" s="10">
        <v>673</v>
      </c>
      <c r="C711" s="11" t="s">
        <v>14</v>
      </c>
      <c r="D711" s="12" t="s">
        <v>747</v>
      </c>
      <c r="E711" s="10">
        <v>6500</v>
      </c>
      <c r="F711" s="13">
        <f>E711/1000</f>
        <v>6.5</v>
      </c>
      <c r="G711" s="14">
        <v>6.5</v>
      </c>
      <c r="H711" s="28" t="str">
        <f>IF((G711&gt;=72)*AND(G711&lt;=603),"Yes","No")</f>
        <v>No</v>
      </c>
      <c r="I711" s="32"/>
      <c r="J711" s="40"/>
      <c r="K711" s="33"/>
      <c r="L711" s="33"/>
      <c r="M711" s="37"/>
      <c r="N711" s="34"/>
      <c r="O711" s="33"/>
    </row>
    <row r="712" spans="2:15">
      <c r="B712" s="10">
        <v>674</v>
      </c>
      <c r="C712" s="11" t="s">
        <v>14</v>
      </c>
      <c r="D712" s="12" t="s">
        <v>748</v>
      </c>
      <c r="E712" s="10">
        <v>997</v>
      </c>
      <c r="F712" s="13">
        <f>E712/1000</f>
        <v>0.997</v>
      </c>
      <c r="G712" s="14">
        <v>0.997</v>
      </c>
      <c r="H712" s="28" t="str">
        <f>IF((G712&gt;=72)*AND(G712&lt;=603),"Yes","No")</f>
        <v>No</v>
      </c>
      <c r="I712" s="32"/>
      <c r="J712" s="40"/>
      <c r="K712" s="33"/>
      <c r="L712" s="33"/>
      <c r="M712" s="37"/>
      <c r="N712" s="34"/>
      <c r="O712" s="33"/>
    </row>
    <row r="713" spans="2:15">
      <c r="B713" s="10">
        <v>675</v>
      </c>
      <c r="C713" s="11" t="s">
        <v>14</v>
      </c>
      <c r="D713" s="12" t="s">
        <v>749</v>
      </c>
      <c r="E713" s="10">
        <v>4000</v>
      </c>
      <c r="F713" s="13">
        <f>E713/1000</f>
        <v>4</v>
      </c>
      <c r="G713" s="14">
        <v>4</v>
      </c>
      <c r="H713" s="28" t="str">
        <f>IF((G713&gt;=72)*AND(G713&lt;=603),"Yes","No")</f>
        <v>No</v>
      </c>
      <c r="I713" s="32"/>
      <c r="J713" s="40"/>
      <c r="K713" s="33"/>
      <c r="L713" s="33"/>
      <c r="M713" s="37"/>
      <c r="N713" s="34"/>
      <c r="O713" s="33"/>
    </row>
    <row r="714" spans="2:15">
      <c r="B714" s="10">
        <v>676</v>
      </c>
      <c r="C714" s="11" t="s">
        <v>14</v>
      </c>
      <c r="D714" s="12" t="s">
        <v>750</v>
      </c>
      <c r="E714" s="10">
        <v>13000</v>
      </c>
      <c r="F714" s="13">
        <f>E714/1000</f>
        <v>13</v>
      </c>
      <c r="G714" s="14">
        <v>13</v>
      </c>
      <c r="H714" s="28" t="str">
        <f>IF((G714&gt;=72)*AND(G714&lt;=603),"Yes","No")</f>
        <v>No</v>
      </c>
      <c r="I714" s="32"/>
      <c r="J714" s="40"/>
      <c r="K714" s="33"/>
      <c r="L714" s="33"/>
      <c r="M714" s="37"/>
      <c r="N714" s="34"/>
      <c r="O714" s="33"/>
    </row>
    <row r="715" spans="2:15">
      <c r="B715" s="10">
        <v>677</v>
      </c>
      <c r="C715" s="11" t="s">
        <v>14</v>
      </c>
      <c r="D715" s="12" t="s">
        <v>751</v>
      </c>
      <c r="E715" s="10">
        <v>874</v>
      </c>
      <c r="F715" s="13">
        <f>E715/1000</f>
        <v>0.874</v>
      </c>
      <c r="G715" s="14">
        <v>0.874</v>
      </c>
      <c r="H715" s="28" t="str">
        <f>IF((G715&gt;=72)*AND(G715&lt;=603),"Yes","No")</f>
        <v>No</v>
      </c>
      <c r="I715" s="32"/>
      <c r="J715" s="40"/>
      <c r="K715" s="33"/>
      <c r="L715" s="33"/>
      <c r="M715" s="37"/>
      <c r="N715" s="34"/>
      <c r="O715" s="33"/>
    </row>
    <row r="716" spans="2:15">
      <c r="B716" s="10">
        <v>678</v>
      </c>
      <c r="C716" s="11" t="s">
        <v>14</v>
      </c>
      <c r="D716" s="12" t="s">
        <v>752</v>
      </c>
      <c r="E716" s="10">
        <v>1000</v>
      </c>
      <c r="F716" s="13">
        <f>E716/1000</f>
        <v>1</v>
      </c>
      <c r="G716" s="14">
        <v>1</v>
      </c>
      <c r="H716" s="28" t="str">
        <f>IF((G716&gt;=72)*AND(G716&lt;=603),"Yes","No")</f>
        <v>No</v>
      </c>
      <c r="I716" s="32"/>
      <c r="J716" s="40"/>
      <c r="K716" s="33"/>
      <c r="L716" s="33"/>
      <c r="M716" s="37"/>
      <c r="N716" s="34"/>
      <c r="O716" s="33"/>
    </row>
    <row r="717" spans="2:15">
      <c r="B717" s="10">
        <v>679</v>
      </c>
      <c r="C717" s="11" t="s">
        <v>14</v>
      </c>
      <c r="D717" s="12" t="s">
        <v>753</v>
      </c>
      <c r="E717" s="10">
        <v>3600</v>
      </c>
      <c r="F717" s="13">
        <f>E717/1000</f>
        <v>3.6</v>
      </c>
      <c r="G717" s="14">
        <v>3.6</v>
      </c>
      <c r="H717" s="28" t="str">
        <f>IF((G717&gt;=72)*AND(G717&lt;=603),"Yes","No")</f>
        <v>No</v>
      </c>
      <c r="I717" s="32"/>
      <c r="J717" s="40"/>
      <c r="K717" s="33"/>
      <c r="L717" s="33"/>
      <c r="M717" s="37"/>
      <c r="N717" s="34"/>
      <c r="O717" s="33"/>
    </row>
    <row r="718" spans="2:15">
      <c r="B718" s="10">
        <v>680</v>
      </c>
      <c r="C718" s="11" t="s">
        <v>14</v>
      </c>
      <c r="D718" s="12" t="s">
        <v>754</v>
      </c>
      <c r="E718" s="10">
        <v>2300</v>
      </c>
      <c r="F718" s="13">
        <f>E718/1000</f>
        <v>2.2999999999999998</v>
      </c>
      <c r="G718" s="14">
        <v>2.2999999999999998</v>
      </c>
      <c r="H718" s="28" t="str">
        <f>IF((G718&gt;=72)*AND(G718&lt;=603),"Yes","No")</f>
        <v>No</v>
      </c>
      <c r="I718" s="32"/>
      <c r="J718" s="40"/>
      <c r="K718" s="33"/>
      <c r="L718" s="33"/>
      <c r="M718" s="37"/>
      <c r="N718" s="34"/>
      <c r="O718" s="33"/>
    </row>
    <row r="719" spans="2:15">
      <c r="B719" s="10">
        <v>681</v>
      </c>
      <c r="C719" s="11" t="s">
        <v>14</v>
      </c>
      <c r="D719" s="12" t="s">
        <v>755</v>
      </c>
      <c r="E719" s="10">
        <v>2000</v>
      </c>
      <c r="F719" s="13">
        <f>E719/1000</f>
        <v>2</v>
      </c>
      <c r="G719" s="14">
        <v>2</v>
      </c>
      <c r="H719" s="28" t="str">
        <f>IF((G719&gt;=72)*AND(G719&lt;=603),"Yes","No")</f>
        <v>No</v>
      </c>
      <c r="I719" s="32"/>
      <c r="J719" s="40"/>
      <c r="K719" s="33"/>
      <c r="L719" s="33"/>
      <c r="M719" s="37"/>
      <c r="N719" s="34"/>
      <c r="O719" s="33"/>
    </row>
    <row r="720" spans="2:15">
      <c r="B720" s="10">
        <v>682</v>
      </c>
      <c r="C720" s="11" t="s">
        <v>14</v>
      </c>
      <c r="D720" s="12" t="s">
        <v>756</v>
      </c>
      <c r="E720" s="10">
        <v>2460</v>
      </c>
      <c r="F720" s="13">
        <f>E720/1000</f>
        <v>2.46</v>
      </c>
      <c r="G720" s="14">
        <v>2.46</v>
      </c>
      <c r="H720" s="28" t="str">
        <f>IF((G720&gt;=72)*AND(G720&lt;=603),"Yes","No")</f>
        <v>No</v>
      </c>
      <c r="I720" s="32"/>
      <c r="J720" s="40"/>
      <c r="K720" s="33"/>
      <c r="L720" s="33"/>
      <c r="M720" s="37"/>
      <c r="N720" s="34"/>
      <c r="O720" s="33"/>
    </row>
    <row r="721" spans="2:15">
      <c r="B721" s="10">
        <v>683</v>
      </c>
      <c r="C721" s="11" t="s">
        <v>14</v>
      </c>
      <c r="D721" s="12" t="s">
        <v>757</v>
      </c>
      <c r="E721" s="10">
        <v>23859</v>
      </c>
      <c r="F721" s="13">
        <f>E721/1000</f>
        <v>23.859000000000002</v>
      </c>
      <c r="G721" s="14">
        <v>23.859000000000002</v>
      </c>
      <c r="H721" s="28" t="str">
        <f>IF((G721&gt;=72)*AND(G721&lt;=603),"Yes","No")</f>
        <v>No</v>
      </c>
      <c r="I721" s="32"/>
      <c r="J721" s="40"/>
      <c r="K721" s="33"/>
      <c r="L721" s="33"/>
      <c r="M721" s="37"/>
      <c r="N721" s="34"/>
      <c r="O721" s="33"/>
    </row>
    <row r="722" spans="2:15">
      <c r="B722" s="10">
        <v>684</v>
      </c>
      <c r="C722" s="11" t="s">
        <v>14</v>
      </c>
      <c r="D722" s="12" t="s">
        <v>758</v>
      </c>
      <c r="E722" s="10">
        <v>2394</v>
      </c>
      <c r="F722" s="13">
        <f>E722/1000</f>
        <v>2.3940000000000001</v>
      </c>
      <c r="G722" s="14">
        <v>2.3940000000000001</v>
      </c>
      <c r="H722" s="28" t="str">
        <f>IF((G722&gt;=72)*AND(G722&lt;=603),"Yes","No")</f>
        <v>No</v>
      </c>
      <c r="I722" s="32"/>
      <c r="J722" s="40"/>
      <c r="K722" s="33"/>
      <c r="L722" s="33"/>
      <c r="M722" s="37"/>
      <c r="N722" s="34"/>
      <c r="O722" s="33"/>
    </row>
    <row r="723" spans="2:15">
      <c r="B723" s="10">
        <v>685</v>
      </c>
      <c r="C723" s="11" t="s">
        <v>14</v>
      </c>
      <c r="D723" s="12" t="s">
        <v>759</v>
      </c>
      <c r="E723" s="10">
        <v>2400</v>
      </c>
      <c r="F723" s="13">
        <f>E723/1000</f>
        <v>2.4</v>
      </c>
      <c r="G723" s="14">
        <v>2.4</v>
      </c>
      <c r="H723" s="28" t="str">
        <f>IF((G723&gt;=72)*AND(G723&lt;=603),"Yes","No")</f>
        <v>No</v>
      </c>
      <c r="I723" s="32"/>
      <c r="J723" s="40"/>
      <c r="K723" s="33"/>
      <c r="L723" s="33"/>
      <c r="M723" s="37"/>
      <c r="N723" s="34"/>
      <c r="O723" s="33"/>
    </row>
    <row r="724" spans="2:15">
      <c r="B724" s="10">
        <v>686</v>
      </c>
      <c r="C724" s="11" t="s">
        <v>14</v>
      </c>
      <c r="D724" s="12" t="s">
        <v>760</v>
      </c>
      <c r="E724" s="10">
        <v>6280</v>
      </c>
      <c r="F724" s="13">
        <f>E724/1000</f>
        <v>6.28</v>
      </c>
      <c r="G724" s="14">
        <v>6.28</v>
      </c>
      <c r="H724" s="28" t="str">
        <f>IF((G724&gt;=72)*AND(G724&lt;=603),"Yes","No")</f>
        <v>No</v>
      </c>
      <c r="I724" s="32"/>
      <c r="J724" s="40"/>
      <c r="K724" s="33"/>
      <c r="L724" s="33"/>
      <c r="M724" s="37"/>
      <c r="N724" s="34"/>
      <c r="O724" s="33"/>
    </row>
    <row r="725" spans="2:15">
      <c r="B725" s="10">
        <v>687</v>
      </c>
      <c r="C725" s="11" t="s">
        <v>14</v>
      </c>
      <c r="D725" s="12" t="s">
        <v>761</v>
      </c>
      <c r="E725" s="10">
        <v>5120</v>
      </c>
      <c r="F725" s="13">
        <f>E725/1000</f>
        <v>5.12</v>
      </c>
      <c r="G725" s="14">
        <v>5.12</v>
      </c>
      <c r="H725" s="28" t="str">
        <f>IF((G725&gt;=72)*AND(G725&lt;=603),"Yes","No")</f>
        <v>No</v>
      </c>
      <c r="I725" s="32"/>
      <c r="J725" s="40"/>
      <c r="K725" s="33"/>
      <c r="L725" s="33"/>
      <c r="M725" s="37"/>
      <c r="N725" s="34"/>
      <c r="O725" s="33"/>
    </row>
    <row r="726" spans="2:15">
      <c r="B726" s="10">
        <v>688</v>
      </c>
      <c r="C726" s="11" t="s">
        <v>14</v>
      </c>
      <c r="D726" s="12" t="s">
        <v>762</v>
      </c>
      <c r="E726" s="10">
        <v>1450</v>
      </c>
      <c r="F726" s="13">
        <f>E726/1000</f>
        <v>1.45</v>
      </c>
      <c r="G726" s="14">
        <v>1.45</v>
      </c>
      <c r="H726" s="28" t="str">
        <f>IF((G726&gt;=72)*AND(G726&lt;=603),"Yes","No")</f>
        <v>No</v>
      </c>
      <c r="I726" s="32"/>
      <c r="J726" s="40"/>
      <c r="K726" s="33"/>
      <c r="L726" s="33"/>
      <c r="M726" s="37"/>
      <c r="N726" s="34"/>
      <c r="O726" s="33"/>
    </row>
    <row r="727" spans="2:15">
      <c r="B727" s="10">
        <v>689</v>
      </c>
      <c r="C727" s="11" t="s">
        <v>14</v>
      </c>
      <c r="D727" s="12" t="s">
        <v>763</v>
      </c>
      <c r="E727" s="10">
        <v>1416</v>
      </c>
      <c r="F727" s="13">
        <f>E727/1000</f>
        <v>1.4159999999999999</v>
      </c>
      <c r="G727" s="14">
        <v>1.4159999999999999</v>
      </c>
      <c r="H727" s="28" t="str">
        <f>IF((G727&gt;=72)*AND(G727&lt;=603),"Yes","No")</f>
        <v>No</v>
      </c>
      <c r="I727" s="32"/>
      <c r="J727" s="40"/>
      <c r="K727" s="33"/>
      <c r="L727" s="33"/>
      <c r="M727" s="37"/>
      <c r="N727" s="34"/>
      <c r="O727" s="33"/>
    </row>
    <row r="728" spans="2:15">
      <c r="B728" s="10">
        <v>690</v>
      </c>
      <c r="C728" s="11" t="s">
        <v>14</v>
      </c>
      <c r="D728" s="12" t="s">
        <v>764</v>
      </c>
      <c r="E728" s="10">
        <v>4820</v>
      </c>
      <c r="F728" s="13">
        <f>E728/1000</f>
        <v>4.82</v>
      </c>
      <c r="G728" s="14">
        <v>4.82</v>
      </c>
      <c r="H728" s="28" t="str">
        <f>IF((G728&gt;=72)*AND(G728&lt;=603),"Yes","No")</f>
        <v>No</v>
      </c>
      <c r="I728" s="32"/>
      <c r="J728" s="40"/>
      <c r="K728" s="33"/>
      <c r="L728" s="33"/>
      <c r="M728" s="37"/>
      <c r="N728" s="34"/>
      <c r="O728" s="33"/>
    </row>
    <row r="729" spans="2:15">
      <c r="B729" s="10">
        <v>691</v>
      </c>
      <c r="C729" s="11" t="s">
        <v>14</v>
      </c>
      <c r="D729" s="12" t="s">
        <v>765</v>
      </c>
      <c r="E729" s="10">
        <v>2120</v>
      </c>
      <c r="F729" s="13">
        <f>E729/1000</f>
        <v>2.12</v>
      </c>
      <c r="G729" s="14">
        <v>2.12</v>
      </c>
      <c r="H729" s="28" t="str">
        <f>IF((G729&gt;=72)*AND(G729&lt;=603),"Yes","No")</f>
        <v>No</v>
      </c>
      <c r="I729" s="32"/>
      <c r="J729" s="40"/>
      <c r="K729" s="33"/>
      <c r="L729" s="33"/>
      <c r="M729" s="37"/>
      <c r="N729" s="34"/>
      <c r="O729" s="33"/>
    </row>
    <row r="730" spans="2:15">
      <c r="B730" s="10">
        <v>692</v>
      </c>
      <c r="C730" s="11" t="s">
        <v>14</v>
      </c>
      <c r="D730" s="12" t="s">
        <v>766</v>
      </c>
      <c r="E730" s="10">
        <v>1750</v>
      </c>
      <c r="F730" s="13">
        <f>E730/1000</f>
        <v>1.75</v>
      </c>
      <c r="G730" s="14">
        <v>1.75</v>
      </c>
      <c r="H730" s="28" t="str">
        <f>IF((G730&gt;=72)*AND(G730&lt;=603),"Yes","No")</f>
        <v>No</v>
      </c>
      <c r="I730" s="32"/>
      <c r="J730" s="40"/>
      <c r="K730" s="33"/>
      <c r="L730" s="33"/>
      <c r="M730" s="37"/>
      <c r="N730" s="34"/>
      <c r="O730" s="33"/>
    </row>
    <row r="731" spans="2:15">
      <c r="B731" s="10">
        <v>693</v>
      </c>
      <c r="C731" s="11" t="s">
        <v>14</v>
      </c>
      <c r="D731" s="12" t="s">
        <v>767</v>
      </c>
      <c r="E731" s="10">
        <v>10752</v>
      </c>
      <c r="F731" s="13">
        <f>E731/1000</f>
        <v>10.752000000000001</v>
      </c>
      <c r="G731" s="14">
        <v>10.752000000000001</v>
      </c>
      <c r="H731" s="28" t="str">
        <f>IF((G731&gt;=72)*AND(G731&lt;=603),"Yes","No")</f>
        <v>No</v>
      </c>
      <c r="I731" s="32"/>
      <c r="J731" s="40"/>
      <c r="K731" s="33"/>
      <c r="L731" s="33"/>
      <c r="M731" s="37"/>
      <c r="N731" s="34"/>
      <c r="O731" s="33"/>
    </row>
    <row r="732" spans="2:15">
      <c r="B732" s="10">
        <v>694</v>
      </c>
      <c r="C732" s="11" t="s">
        <v>14</v>
      </c>
      <c r="D732" s="12" t="s">
        <v>768</v>
      </c>
      <c r="E732" s="10">
        <v>2880</v>
      </c>
      <c r="F732" s="13">
        <f>E732/1000</f>
        <v>2.88</v>
      </c>
      <c r="G732" s="14">
        <v>2.88</v>
      </c>
      <c r="H732" s="28" t="str">
        <f>IF((G732&gt;=72)*AND(G732&lt;=603),"Yes","No")</f>
        <v>No</v>
      </c>
      <c r="I732" s="32"/>
      <c r="J732" s="40"/>
      <c r="K732" s="33"/>
      <c r="L732" s="33"/>
      <c r="M732" s="37"/>
      <c r="N732" s="34"/>
      <c r="O732" s="33"/>
    </row>
    <row r="733" spans="2:15">
      <c r="B733" s="10">
        <v>695</v>
      </c>
      <c r="C733" s="11" t="s">
        <v>14</v>
      </c>
      <c r="D733" s="12" t="s">
        <v>769</v>
      </c>
      <c r="E733" s="10">
        <v>2400</v>
      </c>
      <c r="F733" s="13">
        <f>E733/1000</f>
        <v>2.4</v>
      </c>
      <c r="G733" s="14">
        <v>2.4</v>
      </c>
      <c r="H733" s="28" t="str">
        <f>IF((G733&gt;=72)*AND(G733&lt;=603),"Yes","No")</f>
        <v>No</v>
      </c>
      <c r="I733" s="32"/>
      <c r="J733" s="40"/>
      <c r="K733" s="33"/>
      <c r="L733" s="33"/>
      <c r="M733" s="37"/>
      <c r="N733" s="34"/>
      <c r="O733" s="33"/>
    </row>
    <row r="734" spans="2:15">
      <c r="B734" s="10">
        <v>696</v>
      </c>
      <c r="C734" s="11" t="s">
        <v>14</v>
      </c>
      <c r="D734" s="12" t="s">
        <v>770</v>
      </c>
      <c r="E734" s="10">
        <v>1268</v>
      </c>
      <c r="F734" s="13">
        <f>E734/1000</f>
        <v>1.268</v>
      </c>
      <c r="G734" s="14">
        <v>1.268</v>
      </c>
      <c r="H734" s="28" t="str">
        <f>IF((G734&gt;=72)*AND(G734&lt;=603),"Yes","No")</f>
        <v>No</v>
      </c>
      <c r="I734" s="32"/>
      <c r="J734" s="40"/>
      <c r="K734" s="33"/>
      <c r="L734" s="33"/>
      <c r="M734" s="37"/>
      <c r="N734" s="34"/>
      <c r="O734" s="33"/>
    </row>
    <row r="735" spans="2:15">
      <c r="B735" s="10">
        <v>697</v>
      </c>
      <c r="C735" s="11" t="s">
        <v>14</v>
      </c>
      <c r="D735" s="12" t="s">
        <v>771</v>
      </c>
      <c r="E735" s="10">
        <v>8500</v>
      </c>
      <c r="F735" s="13">
        <f>E735/1000</f>
        <v>8.5</v>
      </c>
      <c r="G735" s="14">
        <v>8.5</v>
      </c>
      <c r="H735" s="28" t="str">
        <f>IF((G735&gt;=72)*AND(G735&lt;=603),"Yes","No")</f>
        <v>No</v>
      </c>
      <c r="I735" s="32"/>
      <c r="J735" s="40"/>
      <c r="K735" s="33"/>
      <c r="L735" s="33"/>
      <c r="M735" s="37"/>
      <c r="N735" s="34"/>
      <c r="O735" s="33"/>
    </row>
    <row r="736" spans="2:15">
      <c r="B736" s="10">
        <v>698</v>
      </c>
      <c r="C736" s="11" t="s">
        <v>14</v>
      </c>
      <c r="D736" s="12" t="s">
        <v>772</v>
      </c>
      <c r="E736" s="10">
        <v>8200</v>
      </c>
      <c r="F736" s="13">
        <f>E736/1000</f>
        <v>8.1999999999999993</v>
      </c>
      <c r="G736" s="14">
        <v>8.1999999999999993</v>
      </c>
      <c r="H736" s="28" t="str">
        <f>IF((G736&gt;=72)*AND(G736&lt;=603),"Yes","No")</f>
        <v>No</v>
      </c>
      <c r="I736" s="32"/>
      <c r="J736" s="40"/>
      <c r="K736" s="33"/>
      <c r="L736" s="33"/>
      <c r="M736" s="37"/>
      <c r="N736" s="34"/>
      <c r="O736" s="33"/>
    </row>
    <row r="737" spans="2:15">
      <c r="B737" s="10">
        <v>699</v>
      </c>
      <c r="C737" s="11" t="s">
        <v>14</v>
      </c>
      <c r="D737" s="12" t="s">
        <v>773</v>
      </c>
      <c r="E737" s="10">
        <v>3000</v>
      </c>
      <c r="F737" s="13">
        <f>E737/1000</f>
        <v>3</v>
      </c>
      <c r="G737" s="14">
        <v>3</v>
      </c>
      <c r="H737" s="28" t="str">
        <f>IF((G737&gt;=72)*AND(G737&lt;=603),"Yes","No")</f>
        <v>No</v>
      </c>
      <c r="I737" s="32"/>
      <c r="J737" s="40"/>
      <c r="K737" s="33"/>
      <c r="L737" s="33"/>
      <c r="M737" s="37"/>
      <c r="N737" s="34"/>
      <c r="O737" s="33"/>
    </row>
    <row r="738" spans="2:15">
      <c r="B738" s="10">
        <v>700</v>
      </c>
      <c r="C738" s="11" t="s">
        <v>14</v>
      </c>
      <c r="D738" s="12" t="s">
        <v>774</v>
      </c>
      <c r="E738" s="10">
        <v>6000</v>
      </c>
      <c r="F738" s="13">
        <f>E738/1000</f>
        <v>6</v>
      </c>
      <c r="G738" s="14">
        <v>6</v>
      </c>
      <c r="H738" s="28" t="str">
        <f>IF((G738&gt;=72)*AND(G738&lt;=603),"Yes","No")</f>
        <v>No</v>
      </c>
      <c r="I738" s="32"/>
      <c r="J738" s="40"/>
      <c r="K738" s="33"/>
      <c r="L738" s="33"/>
      <c r="M738" s="37"/>
      <c r="N738" s="34"/>
      <c r="O738" s="33"/>
    </row>
    <row r="739" spans="2:15">
      <c r="B739" s="10">
        <v>701</v>
      </c>
      <c r="C739" s="11" t="s">
        <v>14</v>
      </c>
      <c r="D739" s="12" t="s">
        <v>775</v>
      </c>
      <c r="E739" s="10">
        <v>1808</v>
      </c>
      <c r="F739" s="13">
        <f>E739/1000</f>
        <v>1.8080000000000001</v>
      </c>
      <c r="G739" s="14">
        <v>1.8080000000000001</v>
      </c>
      <c r="H739" s="28" t="str">
        <f>IF((G739&gt;=72)*AND(G739&lt;=603),"Yes","No")</f>
        <v>No</v>
      </c>
      <c r="I739" s="32"/>
      <c r="J739" s="40"/>
      <c r="K739" s="33"/>
      <c r="L739" s="33"/>
      <c r="M739" s="37"/>
      <c r="N739" s="34"/>
      <c r="O739" s="33"/>
    </row>
    <row r="740" spans="2:15">
      <c r="B740" s="10">
        <v>702</v>
      </c>
      <c r="C740" s="11" t="s">
        <v>14</v>
      </c>
      <c r="D740" s="12" t="s">
        <v>359</v>
      </c>
      <c r="E740" s="10">
        <v>3970</v>
      </c>
      <c r="F740" s="13">
        <f>E740/1000</f>
        <v>3.97</v>
      </c>
      <c r="G740" s="14">
        <v>3.97</v>
      </c>
      <c r="H740" s="28" t="str">
        <f>IF((G740&gt;=72)*AND(G740&lt;=603),"Yes","No")</f>
        <v>No</v>
      </c>
      <c r="I740" s="32"/>
      <c r="J740" s="40"/>
      <c r="K740" s="33"/>
      <c r="L740" s="33"/>
      <c r="M740" s="37"/>
      <c r="N740" s="34"/>
      <c r="O740" s="33"/>
    </row>
    <row r="741" spans="2:15">
      <c r="B741" s="10">
        <v>703</v>
      </c>
      <c r="C741" s="11" t="s">
        <v>14</v>
      </c>
      <c r="D741" s="12" t="s">
        <v>776</v>
      </c>
      <c r="E741" s="10">
        <v>2240</v>
      </c>
      <c r="F741" s="13">
        <f>E741/1000</f>
        <v>2.2400000000000002</v>
      </c>
      <c r="G741" s="14">
        <v>2.2400000000000002</v>
      </c>
      <c r="H741" s="28" t="str">
        <f>IF((G741&gt;=72)*AND(G741&lt;=603),"Yes","No")</f>
        <v>No</v>
      </c>
      <c r="I741" s="32"/>
      <c r="J741" s="40"/>
      <c r="K741" s="33"/>
      <c r="L741" s="33"/>
      <c r="M741" s="37"/>
      <c r="N741" s="34"/>
      <c r="O741" s="33"/>
    </row>
    <row r="742" spans="2:15">
      <c r="B742" s="10">
        <v>704</v>
      </c>
      <c r="C742" s="11" t="s">
        <v>14</v>
      </c>
      <c r="D742" s="12" t="s">
        <v>777</v>
      </c>
      <c r="E742" s="10">
        <v>3000</v>
      </c>
      <c r="F742" s="13">
        <f>E742/1000</f>
        <v>3</v>
      </c>
      <c r="G742" s="14">
        <v>3</v>
      </c>
      <c r="H742" s="28" t="str">
        <f>IF((G742&gt;=72)*AND(G742&lt;=603),"Yes","No")</f>
        <v>No</v>
      </c>
      <c r="I742" s="32"/>
      <c r="J742" s="40"/>
      <c r="K742" s="33"/>
      <c r="L742" s="33"/>
      <c r="M742" s="37"/>
      <c r="N742" s="34"/>
      <c r="O742" s="33"/>
    </row>
    <row r="743" spans="2:15">
      <c r="B743" s="10">
        <v>705</v>
      </c>
      <c r="C743" s="11" t="s">
        <v>14</v>
      </c>
      <c r="D743" s="12" t="s">
        <v>361</v>
      </c>
      <c r="E743" s="10">
        <v>3000</v>
      </c>
      <c r="F743" s="13">
        <f>E743/1000</f>
        <v>3</v>
      </c>
      <c r="G743" s="14">
        <v>3</v>
      </c>
      <c r="H743" s="28" t="str">
        <f>IF((G743&gt;=72)*AND(G743&lt;=603),"Yes","No")</f>
        <v>No</v>
      </c>
      <c r="I743" s="32"/>
      <c r="J743" s="40"/>
      <c r="K743" s="33"/>
      <c r="L743" s="33"/>
      <c r="M743" s="37"/>
      <c r="N743" s="34"/>
      <c r="O743" s="33"/>
    </row>
    <row r="744" spans="2:15">
      <c r="B744" s="10">
        <v>706</v>
      </c>
      <c r="C744" s="11" t="s">
        <v>14</v>
      </c>
      <c r="D744" s="12" t="s">
        <v>542</v>
      </c>
      <c r="E744" s="10">
        <v>1000</v>
      </c>
      <c r="F744" s="13">
        <f>E744/1000</f>
        <v>1</v>
      </c>
      <c r="G744" s="14">
        <v>1</v>
      </c>
      <c r="H744" s="28" t="str">
        <f>IF((G744&gt;=72)*AND(G744&lt;=603),"Yes","No")</f>
        <v>No</v>
      </c>
      <c r="I744" s="32"/>
      <c r="J744" s="40"/>
      <c r="K744" s="33"/>
      <c r="L744" s="33"/>
      <c r="M744" s="37"/>
      <c r="N744" s="34"/>
      <c r="O744" s="33"/>
    </row>
    <row r="745" spans="2:15">
      <c r="B745" s="10">
        <v>707</v>
      </c>
      <c r="C745" s="11" t="s">
        <v>14</v>
      </c>
      <c r="D745" s="12" t="s">
        <v>308</v>
      </c>
      <c r="E745" s="10">
        <v>1400</v>
      </c>
      <c r="F745" s="13">
        <f>E745/1000</f>
        <v>1.4</v>
      </c>
      <c r="G745" s="14">
        <v>1.4</v>
      </c>
      <c r="H745" s="28" t="str">
        <f>IF((G745&gt;=72)*AND(G745&lt;=603),"Yes","No")</f>
        <v>No</v>
      </c>
      <c r="I745" s="32"/>
      <c r="J745" s="40"/>
      <c r="K745" s="33"/>
      <c r="L745" s="33"/>
      <c r="M745" s="37"/>
      <c r="N745" s="34"/>
      <c r="O745" s="33"/>
    </row>
    <row r="746" spans="2:15">
      <c r="B746" s="10">
        <v>708</v>
      </c>
      <c r="C746" s="11" t="s">
        <v>14</v>
      </c>
      <c r="D746" s="12" t="s">
        <v>778</v>
      </c>
      <c r="E746" s="10">
        <v>30000</v>
      </c>
      <c r="F746" s="13">
        <f>E746/1000</f>
        <v>30</v>
      </c>
      <c r="G746" s="14">
        <v>30</v>
      </c>
      <c r="H746" s="28" t="str">
        <f>IF((G746&gt;=72)*AND(G746&lt;=603),"Yes","No")</f>
        <v>No</v>
      </c>
      <c r="I746" s="32"/>
      <c r="J746" s="40"/>
      <c r="K746" s="33"/>
      <c r="L746" s="33"/>
      <c r="M746" s="37"/>
      <c r="N746" s="34"/>
      <c r="O746" s="33"/>
    </row>
    <row r="747" spans="2:15">
      <c r="B747" s="10">
        <v>709</v>
      </c>
      <c r="C747" s="11" t="s">
        <v>14</v>
      </c>
      <c r="D747" s="12" t="s">
        <v>779</v>
      </c>
      <c r="E747" s="10">
        <v>6820</v>
      </c>
      <c r="F747" s="13">
        <f>E747/1000</f>
        <v>6.82</v>
      </c>
      <c r="G747" s="14">
        <v>6.82</v>
      </c>
      <c r="H747" s="28" t="str">
        <f>IF((G747&gt;=72)*AND(G747&lt;=603),"Yes","No")</f>
        <v>No</v>
      </c>
      <c r="I747" s="32"/>
      <c r="J747" s="40"/>
      <c r="K747" s="33"/>
      <c r="L747" s="33"/>
      <c r="M747" s="37"/>
      <c r="N747" s="34"/>
      <c r="O747" s="33"/>
    </row>
    <row r="748" spans="2:15">
      <c r="B748" s="10">
        <v>710</v>
      </c>
      <c r="C748" s="11" t="s">
        <v>14</v>
      </c>
      <c r="D748" s="12" t="s">
        <v>780</v>
      </c>
      <c r="E748" s="10">
        <v>1800</v>
      </c>
      <c r="F748" s="13">
        <f>E748/1000</f>
        <v>1.8</v>
      </c>
      <c r="G748" s="14">
        <v>1.8</v>
      </c>
      <c r="H748" s="28" t="str">
        <f>IF((G748&gt;=72)*AND(G748&lt;=603),"Yes","No")</f>
        <v>No</v>
      </c>
      <c r="I748" s="32"/>
      <c r="J748" s="40"/>
      <c r="K748" s="33"/>
      <c r="L748" s="33"/>
      <c r="M748" s="37"/>
      <c r="N748" s="34"/>
      <c r="O748" s="33"/>
    </row>
    <row r="749" spans="2:15">
      <c r="B749" s="10">
        <v>711</v>
      </c>
      <c r="C749" s="11" t="s">
        <v>14</v>
      </c>
      <c r="D749" s="12" t="s">
        <v>781</v>
      </c>
      <c r="E749" s="10">
        <v>3010</v>
      </c>
      <c r="F749" s="13">
        <f>E749/1000</f>
        <v>3.01</v>
      </c>
      <c r="G749" s="14">
        <v>3.01</v>
      </c>
      <c r="H749" s="28" t="str">
        <f>IF((G749&gt;=72)*AND(G749&lt;=603),"Yes","No")</f>
        <v>No</v>
      </c>
      <c r="I749" s="32"/>
      <c r="J749" s="40"/>
      <c r="K749" s="33"/>
      <c r="L749" s="33"/>
      <c r="M749" s="37"/>
      <c r="N749" s="34"/>
      <c r="O749" s="33"/>
    </row>
    <row r="750" spans="2:15">
      <c r="B750" s="10">
        <v>712</v>
      </c>
      <c r="C750" s="11" t="s">
        <v>14</v>
      </c>
      <c r="D750" s="12" t="s">
        <v>782</v>
      </c>
      <c r="E750" s="10">
        <v>3472</v>
      </c>
      <c r="F750" s="13">
        <f>E750/1000</f>
        <v>3.472</v>
      </c>
      <c r="G750" s="14">
        <v>3.472</v>
      </c>
      <c r="H750" s="28" t="str">
        <f>IF((G750&gt;=72)*AND(G750&lt;=603),"Yes","No")</f>
        <v>No</v>
      </c>
      <c r="I750" s="32"/>
      <c r="J750" s="40"/>
      <c r="K750" s="33"/>
      <c r="L750" s="33"/>
      <c r="M750" s="37"/>
      <c r="N750" s="34"/>
      <c r="O750" s="33"/>
    </row>
    <row r="751" spans="2:15">
      <c r="B751" s="10">
        <v>713</v>
      </c>
      <c r="C751" s="11" t="s">
        <v>14</v>
      </c>
      <c r="D751" s="12" t="s">
        <v>783</v>
      </c>
      <c r="E751" s="10">
        <v>1776</v>
      </c>
      <c r="F751" s="13">
        <f>E751/1000</f>
        <v>1.776</v>
      </c>
      <c r="G751" s="14">
        <v>1.776</v>
      </c>
      <c r="H751" s="28" t="str">
        <f>IF((G751&gt;=72)*AND(G751&lt;=603),"Yes","No")</f>
        <v>No</v>
      </c>
      <c r="I751" s="32"/>
      <c r="J751" s="40"/>
      <c r="K751" s="33"/>
      <c r="L751" s="33"/>
      <c r="M751" s="37"/>
      <c r="N751" s="34"/>
      <c r="O751" s="33"/>
    </row>
    <row r="752" spans="2:15">
      <c r="B752" s="10">
        <v>714</v>
      </c>
      <c r="C752" s="11" t="s">
        <v>14</v>
      </c>
      <c r="D752" s="12" t="s">
        <v>784</v>
      </c>
      <c r="E752" s="10">
        <v>960</v>
      </c>
      <c r="F752" s="13">
        <f>E752/1000</f>
        <v>0.96</v>
      </c>
      <c r="G752" s="14">
        <v>0.96</v>
      </c>
      <c r="H752" s="28" t="str">
        <f>IF((G752&gt;=72)*AND(G752&lt;=603),"Yes","No")</f>
        <v>No</v>
      </c>
      <c r="I752" s="32"/>
      <c r="J752" s="40"/>
      <c r="K752" s="33"/>
      <c r="L752" s="33"/>
      <c r="M752" s="37"/>
      <c r="N752" s="34"/>
      <c r="O752" s="33"/>
    </row>
    <row r="753" spans="2:15">
      <c r="B753" s="10">
        <v>715</v>
      </c>
      <c r="C753" s="11" t="s">
        <v>14</v>
      </c>
      <c r="D753" s="12" t="s">
        <v>785</v>
      </c>
      <c r="E753" s="10">
        <v>6970</v>
      </c>
      <c r="F753" s="13">
        <f>E753/1000</f>
        <v>6.97</v>
      </c>
      <c r="G753" s="14">
        <v>6.97</v>
      </c>
      <c r="H753" s="28" t="str">
        <f>IF((G753&gt;=72)*AND(G753&lt;=603),"Yes","No")</f>
        <v>No</v>
      </c>
      <c r="I753" s="32"/>
      <c r="J753" s="40"/>
      <c r="K753" s="33"/>
      <c r="L753" s="33"/>
      <c r="M753" s="37"/>
      <c r="N753" s="34"/>
      <c r="O753" s="33"/>
    </row>
    <row r="754" spans="2:15">
      <c r="B754" s="10">
        <v>716</v>
      </c>
      <c r="C754" s="11" t="s">
        <v>14</v>
      </c>
      <c r="D754" s="12" t="s">
        <v>786</v>
      </c>
      <c r="E754" s="10">
        <v>2700</v>
      </c>
      <c r="F754" s="13">
        <f>E754/1000</f>
        <v>2.7</v>
      </c>
      <c r="G754" s="14">
        <v>2.7</v>
      </c>
      <c r="H754" s="28" t="str">
        <f>IF((G754&gt;=72)*AND(G754&lt;=603),"Yes","No")</f>
        <v>No</v>
      </c>
      <c r="I754" s="32"/>
      <c r="J754" s="40"/>
      <c r="K754" s="33"/>
      <c r="L754" s="33"/>
      <c r="M754" s="37"/>
      <c r="N754" s="34"/>
      <c r="O754" s="33"/>
    </row>
    <row r="755" spans="2:15">
      <c r="B755" s="10">
        <v>717</v>
      </c>
      <c r="C755" s="11" t="s">
        <v>14</v>
      </c>
      <c r="D755" s="12" t="s">
        <v>787</v>
      </c>
      <c r="E755" s="10">
        <v>1200</v>
      </c>
      <c r="F755" s="13">
        <f>E755/1000</f>
        <v>1.2</v>
      </c>
      <c r="G755" s="14">
        <v>1.2</v>
      </c>
      <c r="H755" s="28" t="str">
        <f>IF((G755&gt;=72)*AND(G755&lt;=603),"Yes","No")</f>
        <v>No</v>
      </c>
      <c r="I755" s="32"/>
      <c r="J755" s="40"/>
      <c r="K755" s="33"/>
      <c r="L755" s="33"/>
      <c r="M755" s="37"/>
      <c r="N755" s="34"/>
      <c r="O755" s="33"/>
    </row>
    <row r="756" spans="2:15">
      <c r="B756" s="10">
        <v>718</v>
      </c>
      <c r="C756" s="11" t="s">
        <v>14</v>
      </c>
      <c r="D756" s="12" t="s">
        <v>34</v>
      </c>
      <c r="E756" s="10">
        <v>3600</v>
      </c>
      <c r="F756" s="13">
        <f>E756/1000</f>
        <v>3.6</v>
      </c>
      <c r="G756" s="14">
        <v>3.6</v>
      </c>
      <c r="H756" s="28" t="str">
        <f>IF((G756&gt;=72)*AND(G756&lt;=603),"Yes","No")</f>
        <v>No</v>
      </c>
      <c r="I756" s="32"/>
      <c r="J756" s="40"/>
      <c r="K756" s="33"/>
      <c r="L756" s="33"/>
      <c r="M756" s="37"/>
      <c r="N756" s="34"/>
      <c r="O756" s="33"/>
    </row>
    <row r="757" spans="2:15">
      <c r="B757" s="10">
        <v>719</v>
      </c>
      <c r="C757" s="11" t="s">
        <v>14</v>
      </c>
      <c r="D757" s="12" t="s">
        <v>788</v>
      </c>
      <c r="E757" s="10">
        <v>1500</v>
      </c>
      <c r="F757" s="13">
        <f>E757/1000</f>
        <v>1.5</v>
      </c>
      <c r="G757" s="14">
        <v>1.5</v>
      </c>
      <c r="H757" s="28" t="str">
        <f>IF((G757&gt;=72)*AND(G757&lt;=603),"Yes","No")</f>
        <v>No</v>
      </c>
      <c r="I757" s="32"/>
      <c r="J757" s="40"/>
      <c r="K757" s="33"/>
      <c r="L757" s="33"/>
      <c r="M757" s="37"/>
      <c r="N757" s="34"/>
      <c r="O757" s="33"/>
    </row>
    <row r="758" spans="2:15">
      <c r="B758" s="10">
        <v>720</v>
      </c>
      <c r="C758" s="11" t="s">
        <v>14</v>
      </c>
      <c r="D758" s="12" t="s">
        <v>789</v>
      </c>
      <c r="E758" s="10">
        <v>3520</v>
      </c>
      <c r="F758" s="13">
        <f>E758/1000</f>
        <v>3.52</v>
      </c>
      <c r="G758" s="14">
        <v>3.52</v>
      </c>
      <c r="H758" s="28" t="str">
        <f>IF((G758&gt;=72)*AND(G758&lt;=603),"Yes","No")</f>
        <v>No</v>
      </c>
      <c r="I758" s="32"/>
      <c r="J758" s="40"/>
      <c r="K758" s="33"/>
      <c r="L758" s="33"/>
      <c r="M758" s="37"/>
      <c r="N758" s="34"/>
      <c r="O758" s="33"/>
    </row>
    <row r="759" spans="2:15">
      <c r="B759" s="10">
        <v>721</v>
      </c>
      <c r="C759" s="11" t="s">
        <v>14</v>
      </c>
      <c r="D759" s="12" t="s">
        <v>790</v>
      </c>
      <c r="E759" s="10">
        <v>1794</v>
      </c>
      <c r="F759" s="13">
        <f>E759/1000</f>
        <v>1.794</v>
      </c>
      <c r="G759" s="14">
        <v>1.794</v>
      </c>
      <c r="H759" s="28" t="str">
        <f>IF((G759&gt;=72)*AND(G759&lt;=603),"Yes","No")</f>
        <v>No</v>
      </c>
      <c r="I759" s="32"/>
      <c r="J759" s="40"/>
      <c r="K759" s="33"/>
      <c r="L759" s="33"/>
      <c r="M759" s="37"/>
      <c r="N759" s="34"/>
      <c r="O759" s="33"/>
    </row>
    <row r="760" spans="2:15">
      <c r="B760" s="10">
        <v>722</v>
      </c>
      <c r="C760" s="11" t="s">
        <v>14</v>
      </c>
      <c r="D760" s="12" t="s">
        <v>791</v>
      </c>
      <c r="E760" s="10">
        <v>5180</v>
      </c>
      <c r="F760" s="13">
        <f>E760/1000</f>
        <v>5.18</v>
      </c>
      <c r="G760" s="14">
        <v>5.18</v>
      </c>
      <c r="H760" s="28" t="str">
        <f>IF((G760&gt;=72)*AND(G760&lt;=603),"Yes","No")</f>
        <v>No</v>
      </c>
      <c r="I760" s="32"/>
      <c r="J760" s="40"/>
      <c r="K760" s="33"/>
      <c r="L760" s="33"/>
      <c r="M760" s="37"/>
      <c r="N760" s="34"/>
      <c r="O760" s="33"/>
    </row>
    <row r="761" spans="2:15">
      <c r="B761" s="10">
        <v>723</v>
      </c>
      <c r="C761" s="11" t="s">
        <v>14</v>
      </c>
      <c r="D761" s="12" t="s">
        <v>792</v>
      </c>
      <c r="E761" s="10">
        <v>2000</v>
      </c>
      <c r="F761" s="13">
        <f>E761/1000</f>
        <v>2</v>
      </c>
      <c r="G761" s="14">
        <v>2</v>
      </c>
      <c r="H761" s="28" t="str">
        <f>IF((G761&gt;=72)*AND(G761&lt;=603),"Yes","No")</f>
        <v>No</v>
      </c>
      <c r="I761" s="32"/>
      <c r="J761" s="40"/>
      <c r="K761" s="33"/>
      <c r="L761" s="33"/>
      <c r="M761" s="37"/>
      <c r="N761" s="34"/>
      <c r="O761" s="33"/>
    </row>
    <row r="762" spans="2:15">
      <c r="B762" s="10">
        <v>724</v>
      </c>
      <c r="C762" s="11" t="s">
        <v>14</v>
      </c>
      <c r="D762" s="12" t="s">
        <v>793</v>
      </c>
      <c r="E762" s="10">
        <v>1648</v>
      </c>
      <c r="F762" s="13">
        <f>E762/1000</f>
        <v>1.6479999999999999</v>
      </c>
      <c r="G762" s="14">
        <v>1.6479999999999999</v>
      </c>
      <c r="H762" s="28" t="str">
        <f>IF((G762&gt;=72)*AND(G762&lt;=603),"Yes","No")</f>
        <v>No</v>
      </c>
      <c r="I762" s="32"/>
      <c r="J762" s="40"/>
      <c r="K762" s="33"/>
      <c r="L762" s="33"/>
      <c r="M762" s="37"/>
      <c r="N762" s="34"/>
      <c r="O762" s="33"/>
    </row>
    <row r="763" spans="2:15">
      <c r="B763" s="10">
        <v>725</v>
      </c>
      <c r="C763" s="11" t="s">
        <v>14</v>
      </c>
      <c r="D763" s="12" t="s">
        <v>794</v>
      </c>
      <c r="E763" s="10">
        <v>2300</v>
      </c>
      <c r="F763" s="13">
        <f>E763/1000</f>
        <v>2.2999999999999998</v>
      </c>
      <c r="G763" s="14">
        <v>2.2999999999999998</v>
      </c>
      <c r="H763" s="28" t="str">
        <f>IF((G763&gt;=72)*AND(G763&lt;=603),"Yes","No")</f>
        <v>No</v>
      </c>
      <c r="I763" s="32"/>
      <c r="J763" s="40"/>
      <c r="K763" s="33"/>
      <c r="L763" s="33"/>
      <c r="M763" s="37"/>
      <c r="N763" s="34"/>
      <c r="O763" s="33"/>
    </row>
    <row r="764" spans="2:15">
      <c r="B764" s="10">
        <v>726</v>
      </c>
      <c r="C764" s="11" t="s">
        <v>14</v>
      </c>
      <c r="D764" s="12" t="s">
        <v>77</v>
      </c>
      <c r="E764" s="10">
        <v>4550</v>
      </c>
      <c r="F764" s="13">
        <f>E764/1000</f>
        <v>4.55</v>
      </c>
      <c r="G764" s="14">
        <v>4.55</v>
      </c>
      <c r="H764" s="28" t="str">
        <f>IF((G764&gt;=72)*AND(G764&lt;=603),"Yes","No")</f>
        <v>No</v>
      </c>
      <c r="I764" s="32"/>
      <c r="J764" s="40"/>
      <c r="K764" s="33"/>
      <c r="L764" s="33"/>
      <c r="M764" s="37"/>
      <c r="N764" s="34"/>
      <c r="O764" s="33"/>
    </row>
    <row r="765" spans="2:15">
      <c r="B765" s="10">
        <v>727</v>
      </c>
      <c r="C765" s="11" t="s">
        <v>14</v>
      </c>
      <c r="D765" s="12" t="s">
        <v>795</v>
      </c>
      <c r="E765" s="10">
        <v>1360</v>
      </c>
      <c r="F765" s="13">
        <f>E765/1000</f>
        <v>1.36</v>
      </c>
      <c r="G765" s="14">
        <v>1.36</v>
      </c>
      <c r="H765" s="28" t="str">
        <f>IF((G765&gt;=72)*AND(G765&lt;=603),"Yes","No")</f>
        <v>No</v>
      </c>
      <c r="I765" s="32"/>
      <c r="J765" s="40"/>
      <c r="K765" s="33"/>
      <c r="L765" s="33"/>
      <c r="M765" s="37"/>
      <c r="N765" s="34"/>
      <c r="O765" s="33"/>
    </row>
    <row r="766" spans="2:15">
      <c r="B766" s="10">
        <v>728</v>
      </c>
      <c r="C766" s="11" t="s">
        <v>14</v>
      </c>
      <c r="D766" s="12" t="s">
        <v>796</v>
      </c>
      <c r="E766" s="10">
        <v>3200</v>
      </c>
      <c r="F766" s="13">
        <f>E766/1000</f>
        <v>3.2</v>
      </c>
      <c r="G766" s="14">
        <v>3.2</v>
      </c>
      <c r="H766" s="28" t="str">
        <f>IF((G766&gt;=72)*AND(G766&lt;=603),"Yes","No")</f>
        <v>No</v>
      </c>
      <c r="I766" s="32"/>
      <c r="J766" s="40"/>
      <c r="K766" s="33"/>
      <c r="L766" s="33"/>
      <c r="M766" s="37"/>
      <c r="N766" s="34"/>
      <c r="O766" s="33"/>
    </row>
    <row r="767" spans="2:15">
      <c r="B767" s="10">
        <v>729</v>
      </c>
      <c r="C767" s="11" t="s">
        <v>14</v>
      </c>
      <c r="D767" s="12" t="s">
        <v>797</v>
      </c>
      <c r="E767" s="10">
        <v>1444</v>
      </c>
      <c r="F767" s="13">
        <f>E767/1000</f>
        <v>1.444</v>
      </c>
      <c r="G767" s="14">
        <v>1.444</v>
      </c>
      <c r="H767" s="28" t="str">
        <f>IF((G767&gt;=72)*AND(G767&lt;=603),"Yes","No")</f>
        <v>No</v>
      </c>
      <c r="I767" s="32"/>
      <c r="J767" s="40"/>
      <c r="K767" s="33"/>
      <c r="L767" s="33"/>
      <c r="M767" s="37"/>
      <c r="N767" s="34"/>
      <c r="O767" s="33"/>
    </row>
    <row r="768" spans="2:15">
      <c r="B768" s="10">
        <v>730</v>
      </c>
      <c r="C768" s="11" t="s">
        <v>14</v>
      </c>
      <c r="D768" s="12" t="s">
        <v>798</v>
      </c>
      <c r="E768" s="10">
        <v>5500</v>
      </c>
      <c r="F768" s="13">
        <f>E768/1000</f>
        <v>5.5</v>
      </c>
      <c r="G768" s="14">
        <v>5.5</v>
      </c>
      <c r="H768" s="28" t="str">
        <f>IF((G768&gt;=72)*AND(G768&lt;=603),"Yes","No")</f>
        <v>No</v>
      </c>
      <c r="I768" s="32"/>
      <c r="J768" s="40"/>
      <c r="K768" s="33"/>
      <c r="L768" s="33"/>
      <c r="M768" s="37"/>
      <c r="N768" s="34"/>
      <c r="O768" s="33"/>
    </row>
    <row r="769" spans="2:15">
      <c r="B769" s="10">
        <v>731</v>
      </c>
      <c r="C769" s="11" t="s">
        <v>14</v>
      </c>
      <c r="D769" s="12" t="s">
        <v>799</v>
      </c>
      <c r="E769" s="10">
        <v>6800</v>
      </c>
      <c r="F769" s="13">
        <f>E769/1000</f>
        <v>6.8</v>
      </c>
      <c r="G769" s="14">
        <v>6.8</v>
      </c>
      <c r="H769" s="28" t="str">
        <f>IF((G769&gt;=72)*AND(G769&lt;=603),"Yes","No")</f>
        <v>No</v>
      </c>
      <c r="I769" s="32"/>
      <c r="J769" s="40"/>
      <c r="K769" s="33"/>
      <c r="L769" s="33"/>
      <c r="M769" s="37"/>
      <c r="N769" s="34"/>
      <c r="O769" s="33"/>
    </row>
    <row r="770" spans="2:15">
      <c r="B770" s="10">
        <v>732</v>
      </c>
      <c r="C770" s="11" t="s">
        <v>14</v>
      </c>
      <c r="D770" s="12" t="s">
        <v>800</v>
      </c>
      <c r="E770" s="10">
        <v>2094</v>
      </c>
      <c r="F770" s="13">
        <f>E770/1000</f>
        <v>2.0939999999999999</v>
      </c>
      <c r="G770" s="14">
        <v>2.0939999999999999</v>
      </c>
      <c r="H770" s="28" t="str">
        <f>IF((G770&gt;=72)*AND(G770&lt;=603),"Yes","No")</f>
        <v>No</v>
      </c>
      <c r="I770" s="32"/>
      <c r="J770" s="40"/>
      <c r="K770" s="33"/>
      <c r="L770" s="33"/>
      <c r="M770" s="37"/>
      <c r="N770" s="34"/>
      <c r="O770" s="33"/>
    </row>
    <row r="771" spans="2:15">
      <c r="B771" s="10">
        <v>733</v>
      </c>
      <c r="C771" s="11" t="s">
        <v>14</v>
      </c>
      <c r="D771" s="12" t="s">
        <v>801</v>
      </c>
      <c r="E771" s="10">
        <v>2135</v>
      </c>
      <c r="F771" s="13">
        <f>E771/1000</f>
        <v>2.1349999999999998</v>
      </c>
      <c r="G771" s="14">
        <v>2.1349999999999998</v>
      </c>
      <c r="H771" s="28" t="str">
        <f>IF((G771&gt;=72)*AND(G771&lt;=603),"Yes","No")</f>
        <v>No</v>
      </c>
      <c r="I771" s="32"/>
      <c r="J771" s="40"/>
      <c r="K771" s="33"/>
      <c r="L771" s="33"/>
      <c r="M771" s="37"/>
      <c r="N771" s="34"/>
      <c r="O771" s="33"/>
    </row>
    <row r="772" spans="2:15">
      <c r="B772" s="10">
        <v>734</v>
      </c>
      <c r="C772" s="11" t="s">
        <v>14</v>
      </c>
      <c r="D772" s="12" t="s">
        <v>802</v>
      </c>
      <c r="E772" s="10">
        <v>3520</v>
      </c>
      <c r="F772" s="13">
        <f>E772/1000</f>
        <v>3.52</v>
      </c>
      <c r="G772" s="14">
        <v>3.52</v>
      </c>
      <c r="H772" s="28" t="str">
        <f>IF((G772&gt;=72)*AND(G772&lt;=603),"Yes","No")</f>
        <v>No</v>
      </c>
      <c r="I772" s="32"/>
      <c r="J772" s="40"/>
      <c r="K772" s="33"/>
      <c r="L772" s="33"/>
      <c r="M772" s="37"/>
      <c r="N772" s="34"/>
      <c r="O772" s="33"/>
    </row>
    <row r="773" spans="2:15">
      <c r="B773" s="10">
        <v>735</v>
      </c>
      <c r="C773" s="11" t="s">
        <v>14</v>
      </c>
      <c r="D773" s="12" t="s">
        <v>687</v>
      </c>
      <c r="E773" s="10">
        <v>1000</v>
      </c>
      <c r="F773" s="13">
        <f>E773/1000</f>
        <v>1</v>
      </c>
      <c r="G773" s="14">
        <v>1</v>
      </c>
      <c r="H773" s="28" t="str">
        <f>IF((G773&gt;=72)*AND(G773&lt;=603),"Yes","No")</f>
        <v>No</v>
      </c>
      <c r="I773" s="32"/>
      <c r="J773" s="40"/>
      <c r="K773" s="33"/>
      <c r="L773" s="33"/>
      <c r="M773" s="37"/>
      <c r="N773" s="34"/>
      <c r="O773" s="33"/>
    </row>
    <row r="774" spans="2:15">
      <c r="B774" s="10">
        <v>736</v>
      </c>
      <c r="C774" s="11" t="s">
        <v>14</v>
      </c>
      <c r="D774" s="12" t="s">
        <v>803</v>
      </c>
      <c r="E774" s="10">
        <v>5040</v>
      </c>
      <c r="F774" s="13">
        <f>E774/1000</f>
        <v>5.04</v>
      </c>
      <c r="G774" s="14">
        <v>5.04</v>
      </c>
      <c r="H774" s="28" t="str">
        <f>IF((G774&gt;=72)*AND(G774&lt;=603),"Yes","No")</f>
        <v>No</v>
      </c>
      <c r="I774" s="32"/>
      <c r="J774" s="40"/>
      <c r="K774" s="33"/>
      <c r="L774" s="33"/>
      <c r="M774" s="37"/>
      <c r="N774" s="34"/>
      <c r="O774" s="33"/>
    </row>
    <row r="775" spans="2:15">
      <c r="B775" s="10">
        <v>737</v>
      </c>
      <c r="C775" s="11" t="s">
        <v>14</v>
      </c>
      <c r="D775" s="12" t="s">
        <v>804</v>
      </c>
      <c r="E775" s="10">
        <v>10649</v>
      </c>
      <c r="F775" s="13">
        <f>E775/1000</f>
        <v>10.648999999999999</v>
      </c>
      <c r="G775" s="14">
        <v>10.648999999999999</v>
      </c>
      <c r="H775" s="28" t="str">
        <f>IF((G775&gt;=72)*AND(G775&lt;=603),"Yes","No")</f>
        <v>No</v>
      </c>
      <c r="I775" s="32"/>
      <c r="J775" s="40"/>
      <c r="K775" s="33"/>
      <c r="L775" s="33"/>
      <c r="M775" s="37"/>
      <c r="N775" s="34"/>
      <c r="O775" s="33"/>
    </row>
    <row r="776" spans="2:15">
      <c r="B776" s="10">
        <v>738</v>
      </c>
      <c r="C776" s="11" t="s">
        <v>14</v>
      </c>
      <c r="D776" s="12" t="s">
        <v>121</v>
      </c>
      <c r="E776" s="10">
        <v>4320</v>
      </c>
      <c r="F776" s="13">
        <f>E776/1000</f>
        <v>4.32</v>
      </c>
      <c r="G776" s="14">
        <v>4.32</v>
      </c>
      <c r="H776" s="28" t="str">
        <f>IF((G776&gt;=72)*AND(G776&lt;=603),"Yes","No")</f>
        <v>No</v>
      </c>
      <c r="I776" s="32"/>
      <c r="J776" s="40"/>
      <c r="K776" s="33"/>
      <c r="L776" s="33"/>
      <c r="M776" s="37"/>
      <c r="N776" s="34"/>
      <c r="O776" s="33"/>
    </row>
    <row r="777" spans="2:15">
      <c r="B777" s="10">
        <v>739</v>
      </c>
      <c r="C777" s="11" t="s">
        <v>14</v>
      </c>
      <c r="D777" s="12" t="s">
        <v>805</v>
      </c>
      <c r="E777" s="10">
        <v>1200</v>
      </c>
      <c r="F777" s="13">
        <f>E777/1000</f>
        <v>1.2</v>
      </c>
      <c r="G777" s="14">
        <v>1.2</v>
      </c>
      <c r="H777" s="28" t="str">
        <f>IF((G777&gt;=72)*AND(G777&lt;=603),"Yes","No")</f>
        <v>No</v>
      </c>
      <c r="I777" s="32"/>
      <c r="J777" s="40"/>
      <c r="K777" s="33"/>
      <c r="L777" s="33"/>
      <c r="M777" s="37"/>
      <c r="N777" s="34"/>
      <c r="O777" s="33"/>
    </row>
    <row r="778" spans="2:15">
      <c r="B778" s="10">
        <v>740</v>
      </c>
      <c r="C778" s="11" t="s">
        <v>14</v>
      </c>
      <c r="D778" s="12" t="s">
        <v>806</v>
      </c>
      <c r="E778" s="10">
        <v>4000</v>
      </c>
      <c r="F778" s="13">
        <f>E778/1000</f>
        <v>4</v>
      </c>
      <c r="G778" s="14">
        <v>4</v>
      </c>
      <c r="H778" s="28" t="str">
        <f>IF((G778&gt;=72)*AND(G778&lt;=603),"Yes","No")</f>
        <v>No</v>
      </c>
      <c r="I778" s="32"/>
      <c r="J778" s="40"/>
      <c r="K778" s="33"/>
      <c r="L778" s="33"/>
      <c r="M778" s="37"/>
      <c r="N778" s="34"/>
      <c r="O778" s="33"/>
    </row>
    <row r="779" spans="2:15">
      <c r="B779" s="10">
        <v>741</v>
      </c>
      <c r="C779" s="11" t="s">
        <v>14</v>
      </c>
      <c r="D779" s="12" t="s">
        <v>807</v>
      </c>
      <c r="E779" s="10">
        <v>2560</v>
      </c>
      <c r="F779" s="13">
        <f>E779/1000</f>
        <v>2.56</v>
      </c>
      <c r="G779" s="14">
        <v>2.56</v>
      </c>
      <c r="H779" s="28" t="str">
        <f>IF((G779&gt;=72)*AND(G779&lt;=603),"Yes","No")</f>
        <v>No</v>
      </c>
      <c r="I779" s="32"/>
      <c r="J779" s="40"/>
      <c r="K779" s="33"/>
      <c r="L779" s="33"/>
      <c r="M779" s="37"/>
      <c r="N779" s="34"/>
      <c r="O779" s="33"/>
    </row>
    <row r="780" spans="2:15">
      <c r="B780" s="10">
        <v>742</v>
      </c>
      <c r="C780" s="11" t="s">
        <v>14</v>
      </c>
      <c r="D780" s="12" t="s">
        <v>808</v>
      </c>
      <c r="E780" s="10">
        <v>18000</v>
      </c>
      <c r="F780" s="13">
        <f>E780/1000</f>
        <v>18</v>
      </c>
      <c r="G780" s="14">
        <v>18</v>
      </c>
      <c r="H780" s="28" t="str">
        <f>IF((G780&gt;=72)*AND(G780&lt;=603),"Yes","No")</f>
        <v>No</v>
      </c>
      <c r="I780" s="32"/>
      <c r="J780" s="40"/>
      <c r="K780" s="33"/>
      <c r="L780" s="33"/>
      <c r="M780" s="37"/>
      <c r="N780" s="34"/>
      <c r="O780" s="33"/>
    </row>
    <row r="781" spans="2:15">
      <c r="B781" s="10">
        <v>743</v>
      </c>
      <c r="C781" s="11" t="s">
        <v>14</v>
      </c>
      <c r="D781" s="12" t="s">
        <v>809</v>
      </c>
      <c r="E781" s="10">
        <v>5280</v>
      </c>
      <c r="F781" s="13">
        <f>E781/1000</f>
        <v>5.28</v>
      </c>
      <c r="G781" s="14">
        <v>5.28</v>
      </c>
      <c r="H781" s="28" t="str">
        <f>IF((G781&gt;=72)*AND(G781&lt;=603),"Yes","No")</f>
        <v>No</v>
      </c>
      <c r="I781" s="32"/>
      <c r="J781" s="40"/>
      <c r="K781" s="33"/>
      <c r="L781" s="33"/>
      <c r="M781" s="37"/>
      <c r="N781" s="34"/>
      <c r="O781" s="33"/>
    </row>
    <row r="782" spans="2:15">
      <c r="B782" s="10">
        <v>744</v>
      </c>
      <c r="C782" s="11" t="s">
        <v>14</v>
      </c>
      <c r="D782" s="12" t="s">
        <v>359</v>
      </c>
      <c r="E782" s="10">
        <v>1400</v>
      </c>
      <c r="F782" s="13">
        <f>E782/1000</f>
        <v>1.4</v>
      </c>
      <c r="G782" s="14">
        <v>1.4</v>
      </c>
      <c r="H782" s="28" t="str">
        <f>IF((G782&gt;=72)*AND(G782&lt;=603),"Yes","No")</f>
        <v>No</v>
      </c>
      <c r="I782" s="32"/>
      <c r="J782" s="40"/>
      <c r="K782" s="33"/>
      <c r="L782" s="33"/>
      <c r="M782" s="37"/>
      <c r="N782" s="34"/>
      <c r="O782" s="33"/>
    </row>
    <row r="783" spans="2:15">
      <c r="B783" s="10">
        <v>745</v>
      </c>
      <c r="C783" s="11" t="s">
        <v>14</v>
      </c>
      <c r="D783" s="12" t="s">
        <v>810</v>
      </c>
      <c r="E783" s="10">
        <v>4500</v>
      </c>
      <c r="F783" s="13">
        <f>E783/1000</f>
        <v>4.5</v>
      </c>
      <c r="G783" s="14">
        <v>4.5</v>
      </c>
      <c r="H783" s="28" t="str">
        <f>IF((G783&gt;=72)*AND(G783&lt;=603),"Yes","No")</f>
        <v>No</v>
      </c>
      <c r="I783" s="32"/>
      <c r="J783" s="40"/>
      <c r="K783" s="33"/>
      <c r="L783" s="33"/>
      <c r="M783" s="37"/>
      <c r="N783" s="34"/>
      <c r="O783" s="33"/>
    </row>
    <row r="784" spans="2:15">
      <c r="B784" s="10">
        <v>746</v>
      </c>
      <c r="C784" s="11" t="s">
        <v>14</v>
      </c>
      <c r="D784" s="12" t="s">
        <v>34</v>
      </c>
      <c r="E784" s="10">
        <v>22500</v>
      </c>
      <c r="F784" s="13">
        <f>E784/1000</f>
        <v>22.5</v>
      </c>
      <c r="G784" s="14">
        <v>22.5</v>
      </c>
      <c r="H784" s="28" t="str">
        <f>IF((G784&gt;=72)*AND(G784&lt;=603),"Yes","No")</f>
        <v>No</v>
      </c>
      <c r="I784" s="32"/>
      <c r="J784" s="40"/>
      <c r="K784" s="33"/>
      <c r="L784" s="33"/>
      <c r="M784" s="37"/>
      <c r="N784" s="34"/>
      <c r="O784" s="33"/>
    </row>
    <row r="785" spans="2:15">
      <c r="B785" s="10">
        <v>747</v>
      </c>
      <c r="C785" s="11" t="s">
        <v>14</v>
      </c>
      <c r="D785" s="12" t="s">
        <v>811</v>
      </c>
      <c r="E785" s="10">
        <v>19000</v>
      </c>
      <c r="F785" s="13">
        <f>E785/1000</f>
        <v>19</v>
      </c>
      <c r="G785" s="14">
        <v>19</v>
      </c>
      <c r="H785" s="28" t="str">
        <f>IF((G785&gt;=72)*AND(G785&lt;=603),"Yes","No")</f>
        <v>No</v>
      </c>
      <c r="I785" s="32"/>
      <c r="J785" s="40"/>
      <c r="K785" s="33"/>
      <c r="L785" s="33"/>
      <c r="M785" s="37"/>
      <c r="N785" s="34"/>
      <c r="O785" s="33"/>
    </row>
    <row r="786" spans="2:15">
      <c r="B786" s="10">
        <v>748</v>
      </c>
      <c r="C786" s="11" t="s">
        <v>14</v>
      </c>
      <c r="D786" s="12" t="s">
        <v>812</v>
      </c>
      <c r="E786" s="10">
        <v>4000</v>
      </c>
      <c r="F786" s="13">
        <f>E786/1000</f>
        <v>4</v>
      </c>
      <c r="G786" s="14">
        <v>4</v>
      </c>
      <c r="H786" s="28" t="str">
        <f>IF((G786&gt;=72)*AND(G786&lt;=603),"Yes","No")</f>
        <v>No</v>
      </c>
      <c r="I786" s="32"/>
      <c r="J786" s="40"/>
      <c r="K786" s="33"/>
      <c r="L786" s="33"/>
      <c r="M786" s="37"/>
      <c r="N786" s="34"/>
      <c r="O786" s="33"/>
    </row>
    <row r="787" spans="2:15">
      <c r="B787" s="10">
        <v>749</v>
      </c>
      <c r="C787" s="11" t="s">
        <v>14</v>
      </c>
      <c r="D787" s="12" t="s">
        <v>813</v>
      </c>
      <c r="E787" s="10">
        <v>6124</v>
      </c>
      <c r="F787" s="13">
        <f>E787/1000</f>
        <v>6.1239999999999997</v>
      </c>
      <c r="G787" s="14">
        <v>6.1239999999999997</v>
      </c>
      <c r="H787" s="28" t="str">
        <f>IF((G787&gt;=72)*AND(G787&lt;=603),"Yes","No")</f>
        <v>No</v>
      </c>
      <c r="I787" s="32"/>
      <c r="J787" s="40"/>
      <c r="K787" s="33"/>
      <c r="L787" s="33"/>
      <c r="M787" s="37"/>
      <c r="N787" s="34"/>
      <c r="O787" s="33"/>
    </row>
    <row r="788" spans="2:15">
      <c r="B788" s="10">
        <v>750</v>
      </c>
      <c r="C788" s="11" t="s">
        <v>14</v>
      </c>
      <c r="D788" s="12" t="s">
        <v>90</v>
      </c>
      <c r="E788" s="10">
        <v>4240</v>
      </c>
      <c r="F788" s="13">
        <f>E788/1000</f>
        <v>4.24</v>
      </c>
      <c r="G788" s="14">
        <v>4.24</v>
      </c>
      <c r="H788" s="28" t="str">
        <f>IF((G788&gt;=72)*AND(G788&lt;=603),"Yes","No")</f>
        <v>No</v>
      </c>
      <c r="I788" s="32"/>
      <c r="J788" s="40"/>
      <c r="K788" s="33"/>
      <c r="L788" s="33"/>
      <c r="M788" s="37"/>
      <c r="N788" s="34"/>
      <c r="O788" s="33"/>
    </row>
    <row r="789" spans="2:15">
      <c r="B789" s="10">
        <v>751</v>
      </c>
      <c r="C789" s="11" t="s">
        <v>14</v>
      </c>
      <c r="D789" s="12" t="s">
        <v>814</v>
      </c>
      <c r="E789" s="10">
        <v>29232</v>
      </c>
      <c r="F789" s="13">
        <f>E789/1000</f>
        <v>29.231999999999999</v>
      </c>
      <c r="G789" s="14">
        <v>29.231999999999999</v>
      </c>
      <c r="H789" s="28" t="str">
        <f>IF((G789&gt;=72)*AND(G789&lt;=603),"Yes","No")</f>
        <v>No</v>
      </c>
      <c r="I789" s="32"/>
      <c r="J789" s="40"/>
      <c r="K789" s="33"/>
      <c r="L789" s="33"/>
      <c r="M789" s="37"/>
      <c r="N789" s="34"/>
      <c r="O789" s="33"/>
    </row>
    <row r="790" spans="2:15">
      <c r="B790" s="10">
        <v>752</v>
      </c>
      <c r="C790" s="11" t="s">
        <v>14</v>
      </c>
      <c r="D790" s="12" t="s">
        <v>815</v>
      </c>
      <c r="E790" s="10">
        <v>10000</v>
      </c>
      <c r="F790" s="13">
        <f>E790/1000</f>
        <v>10</v>
      </c>
      <c r="G790" s="14">
        <v>10</v>
      </c>
      <c r="H790" s="28" t="str">
        <f>IF((G790&gt;=72)*AND(G790&lt;=603),"Yes","No")</f>
        <v>No</v>
      </c>
      <c r="I790" s="32"/>
      <c r="J790" s="40"/>
      <c r="K790" s="33"/>
      <c r="L790" s="33"/>
      <c r="M790" s="37"/>
      <c r="N790" s="34"/>
      <c r="O790" s="33"/>
    </row>
    <row r="791" spans="2:15">
      <c r="B791" s="10">
        <v>753</v>
      </c>
      <c r="C791" s="11" t="s">
        <v>14</v>
      </c>
      <c r="D791" s="12" t="s">
        <v>816</v>
      </c>
      <c r="E791" s="10">
        <v>3800</v>
      </c>
      <c r="F791" s="13">
        <f>E791/1000</f>
        <v>3.8</v>
      </c>
      <c r="G791" s="14">
        <v>3.8</v>
      </c>
      <c r="H791" s="28" t="str">
        <f>IF((G791&gt;=72)*AND(G791&lt;=603),"Yes","No")</f>
        <v>No</v>
      </c>
      <c r="I791" s="32"/>
      <c r="J791" s="40"/>
      <c r="K791" s="33"/>
      <c r="L791" s="33"/>
      <c r="M791" s="37"/>
      <c r="N791" s="34"/>
      <c r="O791" s="33"/>
    </row>
    <row r="792" spans="2:15">
      <c r="B792" s="10">
        <v>754</v>
      </c>
      <c r="C792" s="11" t="s">
        <v>14</v>
      </c>
      <c r="D792" s="12" t="s">
        <v>817</v>
      </c>
      <c r="E792" s="10">
        <v>15000</v>
      </c>
      <c r="F792" s="13">
        <f>E792/1000</f>
        <v>15</v>
      </c>
      <c r="G792" s="14">
        <v>15</v>
      </c>
      <c r="H792" s="28" t="str">
        <f>IF((G792&gt;=72)*AND(G792&lt;=603),"Yes","No")</f>
        <v>No</v>
      </c>
      <c r="I792" s="32"/>
      <c r="J792" s="40"/>
      <c r="K792" s="33"/>
      <c r="L792" s="33"/>
      <c r="M792" s="37"/>
      <c r="N792" s="34"/>
      <c r="O792" s="33"/>
    </row>
    <row r="793" spans="2:15">
      <c r="B793" s="10">
        <v>755</v>
      </c>
      <c r="C793" s="11" t="s">
        <v>14</v>
      </c>
      <c r="D793" s="12" t="s">
        <v>818</v>
      </c>
      <c r="E793" s="10">
        <v>7800</v>
      </c>
      <c r="F793" s="13">
        <f>E793/1000</f>
        <v>7.8</v>
      </c>
      <c r="G793" s="14">
        <v>7.8</v>
      </c>
      <c r="H793" s="28" t="str">
        <f>IF((G793&gt;=72)*AND(G793&lt;=603),"Yes","No")</f>
        <v>No</v>
      </c>
      <c r="I793" s="32"/>
      <c r="J793" s="40"/>
      <c r="K793" s="33"/>
      <c r="L793" s="33"/>
      <c r="M793" s="37"/>
      <c r="N793" s="34"/>
      <c r="O793" s="33"/>
    </row>
    <row r="794" spans="2:15">
      <c r="B794" s="10">
        <v>756</v>
      </c>
      <c r="C794" s="11" t="s">
        <v>14</v>
      </c>
      <c r="D794" s="12" t="s">
        <v>819</v>
      </c>
      <c r="E794" s="10">
        <v>19500</v>
      </c>
      <c r="F794" s="13">
        <f>E794/1000</f>
        <v>19.5</v>
      </c>
      <c r="G794" s="14">
        <v>19.5</v>
      </c>
      <c r="H794" s="28" t="str">
        <f>IF((G794&gt;=72)*AND(G794&lt;=603),"Yes","No")</f>
        <v>No</v>
      </c>
      <c r="I794" s="32"/>
      <c r="J794" s="40"/>
      <c r="K794" s="33"/>
      <c r="L794" s="33"/>
      <c r="M794" s="37"/>
      <c r="N794" s="34"/>
      <c r="O794" s="33"/>
    </row>
    <row r="795" spans="2:15">
      <c r="B795" s="10">
        <v>757</v>
      </c>
      <c r="C795" s="11" t="s">
        <v>14</v>
      </c>
      <c r="D795" s="12" t="s">
        <v>820</v>
      </c>
      <c r="E795" s="10">
        <v>19500</v>
      </c>
      <c r="F795" s="13">
        <f>E795/1000</f>
        <v>19.5</v>
      </c>
      <c r="G795" s="14">
        <v>19.5</v>
      </c>
      <c r="H795" s="28" t="str">
        <f>IF((G795&gt;=72)*AND(G795&lt;=603),"Yes","No")</f>
        <v>No</v>
      </c>
      <c r="I795" s="32"/>
      <c r="J795" s="40"/>
      <c r="K795" s="33"/>
      <c r="L795" s="33"/>
      <c r="M795" s="37"/>
      <c r="N795" s="34"/>
      <c r="O795" s="33"/>
    </row>
    <row r="796" spans="2:15">
      <c r="B796" s="10">
        <v>758</v>
      </c>
      <c r="C796" s="11" t="s">
        <v>14</v>
      </c>
      <c r="D796" s="12" t="s">
        <v>821</v>
      </c>
      <c r="E796" s="10">
        <v>22500</v>
      </c>
      <c r="F796" s="13">
        <f>E796/1000</f>
        <v>22.5</v>
      </c>
      <c r="G796" s="14">
        <v>22.5</v>
      </c>
      <c r="H796" s="28" t="str">
        <f>IF((G796&gt;=72)*AND(G796&lt;=603),"Yes","No")</f>
        <v>No</v>
      </c>
      <c r="I796" s="32"/>
      <c r="J796" s="40"/>
      <c r="K796" s="33"/>
      <c r="L796" s="33"/>
      <c r="M796" s="37"/>
      <c r="N796" s="34"/>
      <c r="O796" s="33"/>
    </row>
    <row r="797" spans="2:15">
      <c r="B797" s="10">
        <v>759</v>
      </c>
      <c r="C797" s="11" t="s">
        <v>14</v>
      </c>
      <c r="D797" s="12" t="s">
        <v>822</v>
      </c>
      <c r="E797" s="10">
        <v>2744</v>
      </c>
      <c r="F797" s="13">
        <f>E797/1000</f>
        <v>2.7440000000000002</v>
      </c>
      <c r="G797" s="14">
        <v>2.7440000000000002</v>
      </c>
      <c r="H797" s="28" t="str">
        <f>IF((G797&gt;=72)*AND(G797&lt;=603),"Yes","No")</f>
        <v>No</v>
      </c>
      <c r="I797" s="32"/>
      <c r="J797" s="40"/>
      <c r="K797" s="33"/>
      <c r="L797" s="33"/>
      <c r="M797" s="37"/>
      <c r="N797" s="34"/>
      <c r="O797" s="33"/>
    </row>
    <row r="798" spans="2:15">
      <c r="B798" s="10">
        <v>760</v>
      </c>
      <c r="C798" s="11" t="s">
        <v>14</v>
      </c>
      <c r="D798" s="12" t="s">
        <v>823</v>
      </c>
      <c r="E798" s="10">
        <v>19800</v>
      </c>
      <c r="F798" s="13">
        <f>E798/1000</f>
        <v>19.8</v>
      </c>
      <c r="G798" s="14">
        <v>19.8</v>
      </c>
      <c r="H798" s="28" t="str">
        <f>IF((G798&gt;=72)*AND(G798&lt;=603),"Yes","No")</f>
        <v>No</v>
      </c>
      <c r="I798" s="32"/>
      <c r="J798" s="40"/>
      <c r="K798" s="33"/>
      <c r="L798" s="33"/>
      <c r="M798" s="37"/>
      <c r="N798" s="34"/>
      <c r="O798" s="33"/>
    </row>
    <row r="799" spans="2:15">
      <c r="B799" s="10">
        <v>761</v>
      </c>
      <c r="C799" s="11" t="s">
        <v>14</v>
      </c>
      <c r="D799" s="12" t="s">
        <v>824</v>
      </c>
      <c r="E799" s="10">
        <v>4000</v>
      </c>
      <c r="F799" s="13">
        <f>E799/1000</f>
        <v>4</v>
      </c>
      <c r="G799" s="14">
        <v>4</v>
      </c>
      <c r="H799" s="28" t="str">
        <f>IF((G799&gt;=72)*AND(G799&lt;=603),"Yes","No")</f>
        <v>No</v>
      </c>
      <c r="I799" s="32"/>
      <c r="J799" s="40"/>
      <c r="K799" s="33"/>
      <c r="L799" s="33"/>
      <c r="M799" s="37"/>
      <c r="N799" s="34"/>
      <c r="O799" s="33"/>
    </row>
    <row r="800" spans="2:15">
      <c r="B800" s="10">
        <v>762</v>
      </c>
      <c r="C800" s="11" t="s">
        <v>14</v>
      </c>
      <c r="D800" s="12" t="s">
        <v>825</v>
      </c>
      <c r="E800" s="10">
        <v>10080</v>
      </c>
      <c r="F800" s="13">
        <f>E800/1000</f>
        <v>10.08</v>
      </c>
      <c r="G800" s="14">
        <v>10.08</v>
      </c>
      <c r="H800" s="28" t="str">
        <f>IF((G800&gt;=72)*AND(G800&lt;=603),"Yes","No")</f>
        <v>No</v>
      </c>
      <c r="I800" s="32"/>
      <c r="J800" s="40"/>
      <c r="K800" s="33"/>
      <c r="L800" s="33"/>
      <c r="M800" s="37"/>
      <c r="N800" s="34"/>
      <c r="O800" s="33"/>
    </row>
    <row r="801" spans="2:15">
      <c r="B801" s="10">
        <v>763</v>
      </c>
      <c r="C801" s="11" t="s">
        <v>14</v>
      </c>
      <c r="D801" s="12" t="s">
        <v>826</v>
      </c>
      <c r="E801" s="10">
        <v>1844</v>
      </c>
      <c r="F801" s="13">
        <f>E801/1000</f>
        <v>1.8440000000000001</v>
      </c>
      <c r="G801" s="14">
        <v>1.8440000000000001</v>
      </c>
      <c r="H801" s="28" t="str">
        <f>IF((G801&gt;=72)*AND(G801&lt;=603),"Yes","No")</f>
        <v>No</v>
      </c>
      <c r="I801" s="32"/>
      <c r="J801" s="40"/>
      <c r="K801" s="33"/>
      <c r="L801" s="33"/>
      <c r="M801" s="37"/>
      <c r="N801" s="34"/>
      <c r="O801" s="33"/>
    </row>
    <row r="802" spans="2:15">
      <c r="B802" s="10">
        <v>764</v>
      </c>
      <c r="C802" s="11" t="s">
        <v>14</v>
      </c>
      <c r="D802" s="12" t="s">
        <v>827</v>
      </c>
      <c r="E802" s="10">
        <v>15000</v>
      </c>
      <c r="F802" s="13">
        <f>E802/1000</f>
        <v>15</v>
      </c>
      <c r="G802" s="14">
        <v>15</v>
      </c>
      <c r="H802" s="28" t="str">
        <f>IF((G802&gt;=72)*AND(G802&lt;=603),"Yes","No")</f>
        <v>No</v>
      </c>
      <c r="I802" s="32"/>
      <c r="J802" s="40"/>
      <c r="K802" s="33"/>
      <c r="L802" s="33"/>
      <c r="M802" s="37"/>
      <c r="N802" s="34"/>
      <c r="O802" s="33"/>
    </row>
    <row r="803" spans="2:15">
      <c r="B803" s="10">
        <v>765</v>
      </c>
      <c r="C803" s="11" t="s">
        <v>14</v>
      </c>
      <c r="D803" s="12" t="s">
        <v>828</v>
      </c>
      <c r="E803" s="10">
        <v>3880</v>
      </c>
      <c r="F803" s="13">
        <f>E803/1000</f>
        <v>3.88</v>
      </c>
      <c r="G803" s="14">
        <v>3.88</v>
      </c>
      <c r="H803" s="28" t="str">
        <f>IF((G803&gt;=72)*AND(G803&lt;=603),"Yes","No")</f>
        <v>No</v>
      </c>
      <c r="I803" s="32"/>
      <c r="J803" s="40"/>
      <c r="K803" s="33"/>
      <c r="L803" s="33"/>
      <c r="M803" s="37"/>
      <c r="N803" s="34"/>
      <c r="O803" s="33"/>
    </row>
    <row r="804" spans="2:15">
      <c r="B804" s="10">
        <v>766</v>
      </c>
      <c r="C804" s="11" t="s">
        <v>14</v>
      </c>
      <c r="D804" s="12" t="s">
        <v>829</v>
      </c>
      <c r="E804" s="10">
        <v>21000</v>
      </c>
      <c r="F804" s="13">
        <f>E804/1000</f>
        <v>21</v>
      </c>
      <c r="G804" s="14">
        <v>21</v>
      </c>
      <c r="H804" s="28" t="str">
        <f>IF((G804&gt;=72)*AND(G804&lt;=603),"Yes","No")</f>
        <v>No</v>
      </c>
      <c r="I804" s="32"/>
      <c r="J804" s="40"/>
      <c r="K804" s="33"/>
      <c r="L804" s="33"/>
      <c r="M804" s="37"/>
      <c r="N804" s="34"/>
      <c r="O804" s="33"/>
    </row>
    <row r="805" spans="2:15">
      <c r="B805" s="10">
        <v>767</v>
      </c>
      <c r="C805" s="11" t="s">
        <v>14</v>
      </c>
      <c r="D805" s="12" t="s">
        <v>830</v>
      </c>
      <c r="E805" s="10">
        <v>5000</v>
      </c>
      <c r="F805" s="13">
        <f>E805/1000</f>
        <v>5</v>
      </c>
      <c r="G805" s="14">
        <v>5</v>
      </c>
      <c r="H805" s="28" t="str">
        <f>IF((G805&gt;=72)*AND(G805&lt;=603),"Yes","No")</f>
        <v>No</v>
      </c>
      <c r="I805" s="32"/>
      <c r="J805" s="40"/>
      <c r="K805" s="33"/>
      <c r="L805" s="33"/>
      <c r="M805" s="37"/>
      <c r="N805" s="34"/>
      <c r="O805" s="33"/>
    </row>
    <row r="806" spans="2:15">
      <c r="B806" s="10">
        <v>768</v>
      </c>
      <c r="C806" s="11" t="s">
        <v>14</v>
      </c>
      <c r="D806" s="12" t="s">
        <v>652</v>
      </c>
      <c r="E806" s="10">
        <v>2920</v>
      </c>
      <c r="F806" s="13">
        <f>E806/1000</f>
        <v>2.92</v>
      </c>
      <c r="G806" s="14">
        <v>2.92</v>
      </c>
      <c r="H806" s="28" t="str">
        <f>IF((G806&gt;=72)*AND(G806&lt;=603),"Yes","No")</f>
        <v>No</v>
      </c>
      <c r="I806" s="32"/>
      <c r="J806" s="40"/>
      <c r="K806" s="33"/>
      <c r="L806" s="33"/>
      <c r="M806" s="37"/>
      <c r="N806" s="34"/>
      <c r="O806" s="33"/>
    </row>
    <row r="807" spans="2:15">
      <c r="B807" s="10">
        <v>769</v>
      </c>
      <c r="C807" s="11" t="s">
        <v>14</v>
      </c>
      <c r="D807" s="12" t="s">
        <v>831</v>
      </c>
      <c r="E807" s="10">
        <v>1760</v>
      </c>
      <c r="F807" s="13">
        <f>E807/1000</f>
        <v>1.76</v>
      </c>
      <c r="G807" s="14">
        <v>1.76</v>
      </c>
      <c r="H807" s="28" t="str">
        <f>IF((G807&gt;=72)*AND(G807&lt;=603),"Yes","No")</f>
        <v>No</v>
      </c>
      <c r="I807" s="32"/>
      <c r="J807" s="40"/>
      <c r="K807" s="33"/>
      <c r="L807" s="33"/>
      <c r="M807" s="37"/>
      <c r="N807" s="34"/>
      <c r="O807" s="33"/>
    </row>
    <row r="808" spans="2:15">
      <c r="B808" s="10">
        <v>770</v>
      </c>
      <c r="C808" s="11" t="s">
        <v>14</v>
      </c>
      <c r="D808" s="12" t="s">
        <v>832</v>
      </c>
      <c r="E808" s="10">
        <v>680</v>
      </c>
      <c r="F808" s="13">
        <f>E808/1000</f>
        <v>0.68</v>
      </c>
      <c r="G808" s="14">
        <v>0.68</v>
      </c>
      <c r="H808" s="28" t="str">
        <f>IF((G808&gt;=72)*AND(G808&lt;=603),"Yes","No")</f>
        <v>No</v>
      </c>
      <c r="I808" s="32"/>
      <c r="J808" s="40"/>
      <c r="K808" s="33"/>
      <c r="L808" s="33"/>
      <c r="M808" s="37"/>
      <c r="N808" s="34"/>
      <c r="O808" s="33"/>
    </row>
    <row r="809" spans="2:15">
      <c r="B809" s="10">
        <v>771</v>
      </c>
      <c r="C809" s="11" t="s">
        <v>14</v>
      </c>
      <c r="D809" s="12" t="s">
        <v>833</v>
      </c>
      <c r="E809" s="10">
        <v>1120</v>
      </c>
      <c r="F809" s="13">
        <f>E809/1000</f>
        <v>1.1200000000000001</v>
      </c>
      <c r="G809" s="14">
        <v>1.1200000000000001</v>
      </c>
      <c r="H809" s="28" t="str">
        <f>IF((G809&gt;=72)*AND(G809&lt;=603),"Yes","No")</f>
        <v>No</v>
      </c>
      <c r="I809" s="32"/>
      <c r="J809" s="40"/>
      <c r="K809" s="33"/>
      <c r="L809" s="33"/>
      <c r="M809" s="37"/>
      <c r="N809" s="34"/>
      <c r="O809" s="33"/>
    </row>
    <row r="810" spans="2:15">
      <c r="B810" s="10">
        <v>772</v>
      </c>
      <c r="C810" s="11" t="s">
        <v>14</v>
      </c>
      <c r="D810" s="12" t="s">
        <v>834</v>
      </c>
      <c r="E810" s="10">
        <v>9000</v>
      </c>
      <c r="F810" s="13">
        <f>E810/1000</f>
        <v>9</v>
      </c>
      <c r="G810" s="14">
        <v>9</v>
      </c>
      <c r="H810" s="28" t="str">
        <f>IF((G810&gt;=72)*AND(G810&lt;=603),"Yes","No")</f>
        <v>No</v>
      </c>
      <c r="I810" s="32"/>
      <c r="J810" s="40"/>
      <c r="K810" s="33"/>
      <c r="L810" s="33"/>
      <c r="M810" s="37"/>
      <c r="N810" s="34"/>
      <c r="O810" s="33"/>
    </row>
    <row r="811" spans="2:15">
      <c r="B811" s="10">
        <v>773</v>
      </c>
      <c r="C811" s="11" t="s">
        <v>14</v>
      </c>
      <c r="D811" s="12" t="s">
        <v>835</v>
      </c>
      <c r="E811" s="10">
        <v>1616</v>
      </c>
      <c r="F811" s="13">
        <f>E811/1000</f>
        <v>1.6160000000000001</v>
      </c>
      <c r="G811" s="14">
        <v>1.6160000000000001</v>
      </c>
      <c r="H811" s="28" t="str">
        <f>IF((G811&gt;=72)*AND(G811&lt;=603),"Yes","No")</f>
        <v>No</v>
      </c>
      <c r="I811" s="32"/>
      <c r="J811" s="40"/>
      <c r="K811" s="33"/>
      <c r="L811" s="33"/>
      <c r="M811" s="37"/>
      <c r="N811" s="34"/>
      <c r="O811" s="33"/>
    </row>
    <row r="812" spans="2:15">
      <c r="B812" s="10">
        <v>774</v>
      </c>
      <c r="C812" s="11" t="s">
        <v>14</v>
      </c>
      <c r="D812" s="12" t="s">
        <v>836</v>
      </c>
      <c r="E812" s="10">
        <v>1456</v>
      </c>
      <c r="F812" s="13">
        <f>E812/1000</f>
        <v>1.456</v>
      </c>
      <c r="G812" s="14">
        <v>1.456</v>
      </c>
      <c r="H812" s="28" t="str">
        <f>IF((G812&gt;=72)*AND(G812&lt;=603),"Yes","No")</f>
        <v>No</v>
      </c>
      <c r="I812" s="32"/>
      <c r="J812" s="40"/>
      <c r="K812" s="33"/>
      <c r="L812" s="33"/>
      <c r="M812" s="37"/>
      <c r="N812" s="34"/>
      <c r="O812" s="33"/>
    </row>
    <row r="813" spans="2:15">
      <c r="B813" s="10">
        <v>775</v>
      </c>
      <c r="C813" s="11" t="s">
        <v>14</v>
      </c>
      <c r="D813" s="12" t="s">
        <v>837</v>
      </c>
      <c r="E813" s="10">
        <v>750</v>
      </c>
      <c r="F813" s="13">
        <f>E813/1000</f>
        <v>0.75</v>
      </c>
      <c r="G813" s="14">
        <v>0.75</v>
      </c>
      <c r="H813" s="28" t="str">
        <f>IF((G813&gt;=72)*AND(G813&lt;=603),"Yes","No")</f>
        <v>No</v>
      </c>
      <c r="I813" s="32"/>
      <c r="J813" s="40"/>
      <c r="K813" s="33"/>
      <c r="L813" s="33"/>
      <c r="M813" s="37"/>
      <c r="N813" s="34"/>
      <c r="O813" s="33"/>
    </row>
    <row r="814" spans="2:15">
      <c r="B814" s="10">
        <v>776</v>
      </c>
      <c r="C814" s="11" t="s">
        <v>14</v>
      </c>
      <c r="D814" s="12" t="s">
        <v>838</v>
      </c>
      <c r="E814" s="10">
        <v>2408</v>
      </c>
      <c r="F814" s="13">
        <f>E814/1000</f>
        <v>2.4079999999999999</v>
      </c>
      <c r="G814" s="14">
        <v>2.4079999999999999</v>
      </c>
      <c r="H814" s="28" t="str">
        <f>IF((G814&gt;=72)*AND(G814&lt;=603),"Yes","No")</f>
        <v>No</v>
      </c>
      <c r="I814" s="32"/>
      <c r="J814" s="40"/>
      <c r="K814" s="33"/>
      <c r="L814" s="33"/>
      <c r="M814" s="37"/>
      <c r="N814" s="34"/>
      <c r="O814" s="33"/>
    </row>
    <row r="815" spans="2:15">
      <c r="B815" s="10">
        <v>777</v>
      </c>
      <c r="C815" s="11" t="s">
        <v>14</v>
      </c>
      <c r="D815" s="12" t="s">
        <v>839</v>
      </c>
      <c r="E815" s="10">
        <v>4500</v>
      </c>
      <c r="F815" s="13">
        <f>E815/1000</f>
        <v>4.5</v>
      </c>
      <c r="G815" s="14">
        <v>4.5</v>
      </c>
      <c r="H815" s="28" t="str">
        <f>IF((G815&gt;=72)*AND(G815&lt;=603),"Yes","No")</f>
        <v>No</v>
      </c>
      <c r="I815" s="32"/>
      <c r="J815" s="40"/>
      <c r="K815" s="33"/>
      <c r="L815" s="33"/>
      <c r="M815" s="37"/>
      <c r="N815" s="34"/>
      <c r="O815" s="33"/>
    </row>
    <row r="816" spans="2:15">
      <c r="B816" s="10">
        <v>778</v>
      </c>
      <c r="C816" s="11" t="s">
        <v>14</v>
      </c>
      <c r="D816" s="12" t="s">
        <v>840</v>
      </c>
      <c r="E816" s="10">
        <v>1480</v>
      </c>
      <c r="F816" s="13">
        <f>E816/1000</f>
        <v>1.48</v>
      </c>
      <c r="G816" s="14">
        <v>1.48</v>
      </c>
      <c r="H816" s="28" t="str">
        <f>IF((G816&gt;=72)*AND(G816&lt;=603),"Yes","No")</f>
        <v>No</v>
      </c>
      <c r="I816" s="32"/>
      <c r="J816" s="40"/>
      <c r="K816" s="33"/>
      <c r="L816" s="33"/>
      <c r="M816" s="37"/>
      <c r="N816" s="34"/>
      <c r="O816" s="33"/>
    </row>
    <row r="817" spans="2:15">
      <c r="B817" s="10">
        <v>779</v>
      </c>
      <c r="C817" s="11" t="s">
        <v>14</v>
      </c>
      <c r="D817" s="12" t="s">
        <v>841</v>
      </c>
      <c r="E817" s="10">
        <v>1200</v>
      </c>
      <c r="F817" s="13">
        <f>E817/1000</f>
        <v>1.2</v>
      </c>
      <c r="G817" s="14">
        <v>1.2</v>
      </c>
      <c r="H817" s="28" t="str">
        <f>IF((G817&gt;=72)*AND(G817&lt;=603),"Yes","No")</f>
        <v>No</v>
      </c>
      <c r="I817" s="32"/>
      <c r="J817" s="40"/>
      <c r="K817" s="33"/>
      <c r="L817" s="33"/>
      <c r="M817" s="37"/>
      <c r="N817" s="34"/>
      <c r="O817" s="33"/>
    </row>
    <row r="818" spans="2:15">
      <c r="B818" s="10">
        <v>780</v>
      </c>
      <c r="C818" s="11" t="s">
        <v>14</v>
      </c>
      <c r="D818" s="12" t="s">
        <v>842</v>
      </c>
      <c r="E818" s="10">
        <v>2648</v>
      </c>
      <c r="F818" s="13">
        <f>E818/1000</f>
        <v>2.6480000000000001</v>
      </c>
      <c r="G818" s="14">
        <v>2.6480000000000001</v>
      </c>
      <c r="H818" s="28" t="str">
        <f>IF((G818&gt;=72)*AND(G818&lt;=603),"Yes","No")</f>
        <v>No</v>
      </c>
      <c r="I818" s="32"/>
      <c r="J818" s="40"/>
      <c r="K818" s="33"/>
      <c r="L818" s="33"/>
      <c r="M818" s="37"/>
      <c r="N818" s="34"/>
      <c r="O818" s="33"/>
    </row>
    <row r="819" spans="2:15">
      <c r="B819" s="10">
        <v>781</v>
      </c>
      <c r="C819" s="11" t="s">
        <v>14</v>
      </c>
      <c r="D819" s="12" t="s">
        <v>843</v>
      </c>
      <c r="E819" s="10">
        <v>27420</v>
      </c>
      <c r="F819" s="13">
        <f>E819/1000</f>
        <v>27.42</v>
      </c>
      <c r="G819" s="14">
        <v>27.42</v>
      </c>
      <c r="H819" s="28" t="str">
        <f>IF((G819&gt;=72)*AND(G819&lt;=603),"Yes","No")</f>
        <v>No</v>
      </c>
      <c r="I819" s="32"/>
      <c r="J819" s="40"/>
      <c r="K819" s="33"/>
      <c r="L819" s="33"/>
      <c r="M819" s="37"/>
      <c r="N819" s="34"/>
      <c r="O819" s="33"/>
    </row>
    <row r="820" spans="2:15">
      <c r="B820" s="10">
        <v>782</v>
      </c>
      <c r="C820" s="11" t="s">
        <v>14</v>
      </c>
      <c r="D820" s="12" t="s">
        <v>844</v>
      </c>
      <c r="E820" s="10">
        <v>6000</v>
      </c>
      <c r="F820" s="13">
        <f>E820/1000</f>
        <v>6</v>
      </c>
      <c r="G820" s="14">
        <v>6</v>
      </c>
      <c r="H820" s="28" t="str">
        <f>IF((G820&gt;=72)*AND(G820&lt;=603),"Yes","No")</f>
        <v>No</v>
      </c>
      <c r="I820" s="32"/>
      <c r="J820" s="40"/>
      <c r="K820" s="33"/>
      <c r="L820" s="33"/>
      <c r="M820" s="37"/>
      <c r="N820" s="34"/>
      <c r="O820" s="33"/>
    </row>
    <row r="821" spans="2:15">
      <c r="B821" s="10">
        <v>783</v>
      </c>
      <c r="C821" s="11" t="s">
        <v>14</v>
      </c>
      <c r="D821" s="12" t="s">
        <v>845</v>
      </c>
      <c r="E821" s="10">
        <v>2704</v>
      </c>
      <c r="F821" s="13">
        <f>E821/1000</f>
        <v>2.7040000000000002</v>
      </c>
      <c r="G821" s="14">
        <v>2.7040000000000002</v>
      </c>
      <c r="H821" s="28" t="str">
        <f>IF((G821&gt;=72)*AND(G821&lt;=603),"Yes","No")</f>
        <v>No</v>
      </c>
      <c r="I821" s="32"/>
      <c r="J821" s="40"/>
      <c r="K821" s="33"/>
      <c r="L821" s="33"/>
      <c r="M821" s="37"/>
      <c r="N821" s="34"/>
      <c r="O821" s="33"/>
    </row>
    <row r="822" spans="2:15">
      <c r="B822" s="10">
        <v>784</v>
      </c>
      <c r="C822" s="11" t="s">
        <v>14</v>
      </c>
      <c r="D822" s="12" t="s">
        <v>846</v>
      </c>
      <c r="E822" s="10">
        <v>1300</v>
      </c>
      <c r="F822" s="13">
        <f>E822/1000</f>
        <v>1.3</v>
      </c>
      <c r="G822" s="14">
        <v>1.3</v>
      </c>
      <c r="H822" s="28" t="str">
        <f>IF((G822&gt;=72)*AND(G822&lt;=603),"Yes","No")</f>
        <v>No</v>
      </c>
      <c r="I822" s="32"/>
      <c r="J822" s="40"/>
      <c r="K822" s="33"/>
      <c r="L822" s="33"/>
      <c r="M822" s="37"/>
      <c r="N822" s="34"/>
      <c r="O822" s="33"/>
    </row>
    <row r="823" spans="2:15">
      <c r="B823" s="10">
        <v>785</v>
      </c>
      <c r="C823" s="11" t="s">
        <v>14</v>
      </c>
      <c r="D823" s="12" t="s">
        <v>847</v>
      </c>
      <c r="E823" s="10">
        <v>1500</v>
      </c>
      <c r="F823" s="13">
        <f>E823/1000</f>
        <v>1.5</v>
      </c>
      <c r="G823" s="14">
        <v>1.5</v>
      </c>
      <c r="H823" s="28" t="str">
        <f>IF((G823&gt;=72)*AND(G823&lt;=603),"Yes","No")</f>
        <v>No</v>
      </c>
      <c r="I823" s="32"/>
      <c r="J823" s="40"/>
      <c r="K823" s="33"/>
      <c r="L823" s="33"/>
      <c r="M823" s="37"/>
      <c r="N823" s="34"/>
      <c r="O823" s="33"/>
    </row>
    <row r="824" spans="2:15">
      <c r="B824" s="10">
        <v>786</v>
      </c>
      <c r="C824" s="11" t="s">
        <v>14</v>
      </c>
      <c r="D824" s="12" t="s">
        <v>90</v>
      </c>
      <c r="E824" s="10">
        <v>19000</v>
      </c>
      <c r="F824" s="13">
        <f>E824/1000</f>
        <v>19</v>
      </c>
      <c r="G824" s="14">
        <v>19</v>
      </c>
      <c r="H824" s="28" t="str">
        <f>IF((G824&gt;=72)*AND(G824&lt;=603),"Yes","No")</f>
        <v>No</v>
      </c>
      <c r="I824" s="32"/>
      <c r="J824" s="40"/>
      <c r="K824" s="33"/>
      <c r="L824" s="33"/>
      <c r="M824" s="37"/>
      <c r="N824" s="34"/>
      <c r="O824" s="33"/>
    </row>
    <row r="825" spans="2:15">
      <c r="B825" s="10">
        <v>787</v>
      </c>
      <c r="C825" s="11" t="s">
        <v>14</v>
      </c>
      <c r="D825" s="12" t="s">
        <v>848</v>
      </c>
      <c r="E825" s="10">
        <v>2880</v>
      </c>
      <c r="F825" s="13">
        <f>E825/1000</f>
        <v>2.88</v>
      </c>
      <c r="G825" s="14">
        <v>2.88</v>
      </c>
      <c r="H825" s="28" t="str">
        <f>IF((G825&gt;=72)*AND(G825&lt;=603),"Yes","No")</f>
        <v>No</v>
      </c>
      <c r="I825" s="32"/>
      <c r="J825" s="40"/>
      <c r="K825" s="33"/>
      <c r="L825" s="33"/>
      <c r="M825" s="37"/>
      <c r="N825" s="34"/>
      <c r="O825" s="33"/>
    </row>
    <row r="826" spans="2:15">
      <c r="B826" s="10">
        <v>788</v>
      </c>
      <c r="C826" s="11" t="s">
        <v>14</v>
      </c>
      <c r="D826" s="12" t="s">
        <v>849</v>
      </c>
      <c r="E826" s="10">
        <v>14335</v>
      </c>
      <c r="F826" s="13">
        <f>E826/1000</f>
        <v>14.335000000000001</v>
      </c>
      <c r="G826" s="14">
        <v>14.335000000000001</v>
      </c>
      <c r="H826" s="28" t="str">
        <f>IF((G826&gt;=72)*AND(G826&lt;=603),"Yes","No")</f>
        <v>No</v>
      </c>
      <c r="I826" s="32"/>
      <c r="J826" s="40"/>
      <c r="K826" s="33"/>
      <c r="L826" s="33"/>
      <c r="M826" s="37"/>
      <c r="N826" s="34"/>
      <c r="O826" s="33"/>
    </row>
    <row r="827" spans="2:15">
      <c r="B827" s="10">
        <v>789</v>
      </c>
      <c r="C827" s="11" t="s">
        <v>14</v>
      </c>
      <c r="D827" s="12" t="s">
        <v>850</v>
      </c>
      <c r="E827" s="10">
        <v>3375</v>
      </c>
      <c r="F827" s="13">
        <f>E827/1000</f>
        <v>3.375</v>
      </c>
      <c r="G827" s="14">
        <v>3.375</v>
      </c>
      <c r="H827" s="28" t="str">
        <f>IF((G827&gt;=72)*AND(G827&lt;=603),"Yes","No")</f>
        <v>No</v>
      </c>
      <c r="I827" s="32"/>
      <c r="J827" s="40"/>
      <c r="K827" s="33"/>
      <c r="L827" s="33"/>
      <c r="M827" s="37"/>
      <c r="N827" s="34"/>
      <c r="O827" s="33"/>
    </row>
    <row r="828" spans="2:15">
      <c r="B828" s="10">
        <v>790</v>
      </c>
      <c r="C828" s="11" t="s">
        <v>14</v>
      </c>
      <c r="D828" s="12" t="s">
        <v>851</v>
      </c>
      <c r="E828" s="10">
        <v>6300</v>
      </c>
      <c r="F828" s="13">
        <f>E828/1000</f>
        <v>6.3</v>
      </c>
      <c r="G828" s="14">
        <v>6.3</v>
      </c>
      <c r="H828" s="28" t="str">
        <f>IF((G828&gt;=72)*AND(G828&lt;=603),"Yes","No")</f>
        <v>No</v>
      </c>
      <c r="I828" s="32"/>
      <c r="J828" s="40"/>
      <c r="K828" s="33"/>
      <c r="L828" s="33"/>
      <c r="M828" s="37"/>
      <c r="N828" s="34"/>
      <c r="O828" s="33"/>
    </row>
    <row r="829" spans="2:15">
      <c r="B829" s="10">
        <v>791</v>
      </c>
      <c r="C829" s="11" t="s">
        <v>14</v>
      </c>
      <c r="D829" s="12" t="s">
        <v>852</v>
      </c>
      <c r="E829" s="10">
        <v>22200</v>
      </c>
      <c r="F829" s="13">
        <f>E829/1000</f>
        <v>22.2</v>
      </c>
      <c r="G829" s="14">
        <v>22.2</v>
      </c>
      <c r="H829" s="28" t="str">
        <f>IF((G829&gt;=72)*AND(G829&lt;=603),"Yes","No")</f>
        <v>No</v>
      </c>
      <c r="I829" s="32"/>
      <c r="J829" s="40"/>
      <c r="K829" s="33"/>
      <c r="L829" s="33"/>
      <c r="M829" s="37"/>
      <c r="N829" s="34"/>
      <c r="O829" s="33"/>
    </row>
    <row r="830" spans="2:15">
      <c r="B830" s="10">
        <v>792</v>
      </c>
      <c r="C830" s="11" t="s">
        <v>14</v>
      </c>
      <c r="D830" s="12" t="s">
        <v>779</v>
      </c>
      <c r="E830" s="10">
        <v>15000</v>
      </c>
      <c r="F830" s="13">
        <f>E830/1000</f>
        <v>15</v>
      </c>
      <c r="G830" s="14">
        <v>15</v>
      </c>
      <c r="H830" s="28" t="str">
        <f>IF((G830&gt;=72)*AND(G830&lt;=603),"Yes","No")</f>
        <v>No</v>
      </c>
      <c r="I830" s="32"/>
      <c r="J830" s="40"/>
      <c r="K830" s="33"/>
      <c r="L830" s="33"/>
      <c r="M830" s="37"/>
      <c r="N830" s="34"/>
      <c r="O830" s="33"/>
    </row>
    <row r="831" spans="2:15">
      <c r="B831" s="10">
        <v>793</v>
      </c>
      <c r="C831" s="11" t="s">
        <v>14</v>
      </c>
      <c r="D831" s="12" t="s">
        <v>853</v>
      </c>
      <c r="E831" s="10">
        <v>11400</v>
      </c>
      <c r="F831" s="13">
        <f>E831/1000</f>
        <v>11.4</v>
      </c>
      <c r="G831" s="14">
        <v>11.4</v>
      </c>
      <c r="H831" s="28" t="str">
        <f>IF((G831&gt;=72)*AND(G831&lt;=603),"Yes","No")</f>
        <v>No</v>
      </c>
      <c r="I831" s="32"/>
      <c r="J831" s="40"/>
      <c r="K831" s="33"/>
      <c r="L831" s="33"/>
      <c r="M831" s="37"/>
      <c r="N831" s="34"/>
      <c r="O831" s="33"/>
    </row>
    <row r="832" spans="2:15">
      <c r="B832" s="10">
        <v>794</v>
      </c>
      <c r="C832" s="11" t="s">
        <v>14</v>
      </c>
      <c r="D832" s="12" t="s">
        <v>854</v>
      </c>
      <c r="E832" s="10">
        <v>14000</v>
      </c>
      <c r="F832" s="13">
        <f>E832/1000</f>
        <v>14</v>
      </c>
      <c r="G832" s="14">
        <v>14</v>
      </c>
      <c r="H832" s="28" t="str">
        <f>IF((G832&gt;=72)*AND(G832&lt;=603),"Yes","No")</f>
        <v>No</v>
      </c>
      <c r="I832" s="32"/>
      <c r="J832" s="40"/>
      <c r="K832" s="33"/>
      <c r="L832" s="33"/>
      <c r="M832" s="37"/>
      <c r="N832" s="34"/>
      <c r="O832" s="33"/>
    </row>
    <row r="833" spans="2:15">
      <c r="B833" s="10">
        <v>795</v>
      </c>
      <c r="C833" s="11" t="s">
        <v>14</v>
      </c>
      <c r="D833" s="12" t="s">
        <v>855</v>
      </c>
      <c r="E833" s="10">
        <v>30000</v>
      </c>
      <c r="F833" s="13">
        <f>E833/1000</f>
        <v>30</v>
      </c>
      <c r="G833" s="14">
        <v>30</v>
      </c>
      <c r="H833" s="28" t="str">
        <f>IF((G833&gt;=72)*AND(G833&lt;=603),"Yes","No")</f>
        <v>No</v>
      </c>
      <c r="I833" s="32"/>
      <c r="J833" s="40"/>
      <c r="K833" s="33"/>
      <c r="L833" s="33"/>
      <c r="M833" s="37"/>
      <c r="N833" s="34"/>
      <c r="O833" s="33"/>
    </row>
    <row r="834" spans="2:15">
      <c r="B834" s="10">
        <v>796</v>
      </c>
      <c r="C834" s="11" t="s">
        <v>14</v>
      </c>
      <c r="D834" s="12" t="s">
        <v>856</v>
      </c>
      <c r="E834" s="10">
        <v>1250</v>
      </c>
      <c r="F834" s="13">
        <f>E834/1000</f>
        <v>1.25</v>
      </c>
      <c r="G834" s="14">
        <v>1.25</v>
      </c>
      <c r="H834" s="28" t="str">
        <f>IF((G834&gt;=72)*AND(G834&lt;=603),"Yes","No")</f>
        <v>No</v>
      </c>
      <c r="I834" s="32"/>
      <c r="J834" s="40"/>
      <c r="K834" s="33"/>
      <c r="L834" s="33"/>
      <c r="M834" s="37"/>
      <c r="N834" s="34"/>
      <c r="O834" s="33"/>
    </row>
    <row r="835" spans="2:15">
      <c r="B835" s="10">
        <v>797</v>
      </c>
      <c r="C835" s="11" t="s">
        <v>14</v>
      </c>
      <c r="D835" s="12" t="s">
        <v>857</v>
      </c>
      <c r="E835" s="10">
        <v>1656</v>
      </c>
      <c r="F835" s="13">
        <f>E835/1000</f>
        <v>1.6559999999999999</v>
      </c>
      <c r="G835" s="14">
        <v>1.6559999999999999</v>
      </c>
      <c r="H835" s="28" t="str">
        <f>IF((G835&gt;=72)*AND(G835&lt;=603),"Yes","No")</f>
        <v>No</v>
      </c>
      <c r="I835" s="32"/>
      <c r="J835" s="40"/>
      <c r="K835" s="33"/>
      <c r="L835" s="33"/>
      <c r="M835" s="37"/>
      <c r="N835" s="34"/>
      <c r="O835" s="33"/>
    </row>
    <row r="836" spans="2:15" ht="24">
      <c r="B836" s="10">
        <v>798</v>
      </c>
      <c r="C836" s="11" t="s">
        <v>14</v>
      </c>
      <c r="D836" s="12" t="s">
        <v>858</v>
      </c>
      <c r="E836" s="10">
        <v>2540</v>
      </c>
      <c r="F836" s="13">
        <f>E836/1000</f>
        <v>2.54</v>
      </c>
      <c r="G836" s="14">
        <v>2.54</v>
      </c>
      <c r="H836" s="28" t="str">
        <f>IF((G836&gt;=72)*AND(G836&lt;=603),"Yes","No")</f>
        <v>No</v>
      </c>
      <c r="I836" s="32"/>
      <c r="J836" s="40"/>
      <c r="K836" s="33"/>
      <c r="L836" s="33"/>
      <c r="M836" s="37"/>
      <c r="N836" s="34"/>
      <c r="O836" s="33"/>
    </row>
    <row r="837" spans="2:15">
      <c r="B837" s="10">
        <v>799</v>
      </c>
      <c r="C837" s="11" t="s">
        <v>14</v>
      </c>
      <c r="D837" s="12" t="s">
        <v>859</v>
      </c>
      <c r="E837" s="10">
        <v>20000</v>
      </c>
      <c r="F837" s="13">
        <f>E837/1000</f>
        <v>20</v>
      </c>
      <c r="G837" s="14">
        <v>20</v>
      </c>
      <c r="H837" s="28" t="str">
        <f>IF((G837&gt;=72)*AND(G837&lt;=603),"Yes","No")</f>
        <v>No</v>
      </c>
      <c r="I837" s="32"/>
      <c r="J837" s="40"/>
      <c r="K837" s="33"/>
      <c r="L837" s="33"/>
      <c r="M837" s="37"/>
      <c r="N837" s="34"/>
      <c r="O837" s="33"/>
    </row>
    <row r="838" spans="2:15">
      <c r="B838" s="10">
        <v>800</v>
      </c>
      <c r="C838" s="11" t="s">
        <v>14</v>
      </c>
      <c r="D838" s="12" t="s">
        <v>860</v>
      </c>
      <c r="E838" s="10">
        <v>3500</v>
      </c>
      <c r="F838" s="13">
        <f>E838/1000</f>
        <v>3.5</v>
      </c>
      <c r="G838" s="14">
        <v>3.5</v>
      </c>
      <c r="H838" s="28" t="str">
        <f>IF((G838&gt;=72)*AND(G838&lt;=603),"Yes","No")</f>
        <v>No</v>
      </c>
      <c r="I838" s="32"/>
      <c r="J838" s="40"/>
      <c r="K838" s="33"/>
      <c r="L838" s="33"/>
      <c r="M838" s="37"/>
      <c r="N838" s="34"/>
      <c r="O838" s="33"/>
    </row>
    <row r="839" spans="2:15">
      <c r="B839" s="10">
        <v>801</v>
      </c>
      <c r="C839" s="11" t="s">
        <v>14</v>
      </c>
      <c r="D839" s="12" t="s">
        <v>861</v>
      </c>
      <c r="E839" s="10">
        <v>5500</v>
      </c>
      <c r="F839" s="13">
        <f>E839/1000</f>
        <v>5.5</v>
      </c>
      <c r="G839" s="14">
        <v>5.5</v>
      </c>
      <c r="H839" s="28" t="str">
        <f>IF((G839&gt;=72)*AND(G839&lt;=603),"Yes","No")</f>
        <v>No</v>
      </c>
      <c r="I839" s="32"/>
      <c r="J839" s="40"/>
      <c r="K839" s="33"/>
      <c r="L839" s="33"/>
      <c r="M839" s="37"/>
      <c r="N839" s="34"/>
      <c r="O839" s="33"/>
    </row>
    <row r="840" spans="2:15">
      <c r="B840" s="10">
        <v>802</v>
      </c>
      <c r="C840" s="11" t="s">
        <v>14</v>
      </c>
      <c r="D840" s="12" t="s">
        <v>862</v>
      </c>
      <c r="E840" s="10">
        <v>21000</v>
      </c>
      <c r="F840" s="13">
        <f>E840/1000</f>
        <v>21</v>
      </c>
      <c r="G840" s="14">
        <v>21</v>
      </c>
      <c r="H840" s="28" t="str">
        <f>IF((G840&gt;=72)*AND(G840&lt;=603),"Yes","No")</f>
        <v>No</v>
      </c>
      <c r="I840" s="32"/>
      <c r="J840" s="40"/>
      <c r="K840" s="33"/>
      <c r="L840" s="33"/>
      <c r="M840" s="37"/>
      <c r="N840" s="34"/>
      <c r="O840" s="33"/>
    </row>
    <row r="841" spans="2:15">
      <c r="B841" s="10">
        <v>803</v>
      </c>
      <c r="C841" s="11" t="s">
        <v>14</v>
      </c>
      <c r="D841" s="12" t="s">
        <v>863</v>
      </c>
      <c r="E841" s="10">
        <v>30000</v>
      </c>
      <c r="F841" s="13">
        <f>E841/1000</f>
        <v>30</v>
      </c>
      <c r="G841" s="14">
        <v>30</v>
      </c>
      <c r="H841" s="28" t="str">
        <f>IF((G841&gt;=72)*AND(G841&lt;=603),"Yes","No")</f>
        <v>No</v>
      </c>
      <c r="I841" s="32"/>
      <c r="J841" s="40"/>
      <c r="K841" s="33"/>
      <c r="L841" s="33"/>
      <c r="M841" s="37"/>
      <c r="N841" s="34"/>
      <c r="O841" s="33"/>
    </row>
    <row r="842" spans="2:15">
      <c r="B842" s="10">
        <v>804</v>
      </c>
      <c r="C842" s="11" t="s">
        <v>14</v>
      </c>
      <c r="D842" s="12" t="s">
        <v>864</v>
      </c>
      <c r="E842" s="10">
        <v>16000</v>
      </c>
      <c r="F842" s="13">
        <f>E842/1000</f>
        <v>16</v>
      </c>
      <c r="G842" s="14">
        <v>16</v>
      </c>
      <c r="H842" s="28" t="str">
        <f>IF((G842&gt;=72)*AND(G842&lt;=603),"Yes","No")</f>
        <v>No</v>
      </c>
      <c r="I842" s="32"/>
      <c r="J842" s="40"/>
      <c r="K842" s="33"/>
      <c r="L842" s="33"/>
      <c r="M842" s="37"/>
      <c r="N842" s="34"/>
      <c r="O842" s="33"/>
    </row>
    <row r="843" spans="2:15">
      <c r="B843" s="10">
        <v>805</v>
      </c>
      <c r="C843" s="11" t="s">
        <v>14</v>
      </c>
      <c r="D843" s="12" t="s">
        <v>865</v>
      </c>
      <c r="E843" s="10">
        <v>18000</v>
      </c>
      <c r="F843" s="13">
        <f>E843/1000</f>
        <v>18</v>
      </c>
      <c r="G843" s="14">
        <v>18</v>
      </c>
      <c r="H843" s="28" t="str">
        <f>IF((G843&gt;=72)*AND(G843&lt;=603),"Yes","No")</f>
        <v>No</v>
      </c>
      <c r="I843" s="32"/>
      <c r="J843" s="40"/>
      <c r="K843" s="33"/>
      <c r="L843" s="33"/>
      <c r="M843" s="37"/>
      <c r="N843" s="34"/>
      <c r="O843" s="33"/>
    </row>
    <row r="844" spans="2:15">
      <c r="B844" s="10">
        <v>806</v>
      </c>
      <c r="C844" s="11" t="s">
        <v>14</v>
      </c>
      <c r="D844" s="12" t="s">
        <v>866</v>
      </c>
      <c r="E844" s="10">
        <v>23000</v>
      </c>
      <c r="F844" s="13">
        <f>E844/1000</f>
        <v>23</v>
      </c>
      <c r="G844" s="14">
        <v>23</v>
      </c>
      <c r="H844" s="28" t="str">
        <f>IF((G844&gt;=72)*AND(G844&lt;=603),"Yes","No")</f>
        <v>No</v>
      </c>
      <c r="I844" s="32"/>
      <c r="J844" s="40"/>
      <c r="K844" s="33"/>
      <c r="L844" s="33"/>
      <c r="M844" s="37"/>
      <c r="N844" s="34"/>
      <c r="O844" s="33"/>
    </row>
    <row r="845" spans="2:15">
      <c r="B845" s="10">
        <v>807</v>
      </c>
      <c r="C845" s="11" t="s">
        <v>14</v>
      </c>
      <c r="D845" s="12" t="s">
        <v>867</v>
      </c>
      <c r="E845" s="10">
        <v>30000</v>
      </c>
      <c r="F845" s="13">
        <f>E845/1000</f>
        <v>30</v>
      </c>
      <c r="G845" s="14">
        <v>30</v>
      </c>
      <c r="H845" s="28" t="str">
        <f>IF((G845&gt;=72)*AND(G845&lt;=603),"Yes","No")</f>
        <v>No</v>
      </c>
      <c r="I845" s="32"/>
      <c r="J845" s="40"/>
      <c r="K845" s="33"/>
      <c r="L845" s="33"/>
      <c r="M845" s="37"/>
      <c r="N845" s="34"/>
      <c r="O845" s="33"/>
    </row>
    <row r="846" spans="2:15">
      <c r="B846" s="10">
        <v>808</v>
      </c>
      <c r="C846" s="11" t="s">
        <v>14</v>
      </c>
      <c r="D846" s="12" t="s">
        <v>868</v>
      </c>
      <c r="E846" s="10">
        <v>2400</v>
      </c>
      <c r="F846" s="13">
        <f>E846/1000</f>
        <v>2.4</v>
      </c>
      <c r="G846" s="14">
        <v>2.4</v>
      </c>
      <c r="H846" s="28" t="str">
        <f>IF((G846&gt;=72)*AND(G846&lt;=603),"Yes","No")</f>
        <v>No</v>
      </c>
      <c r="I846" s="32"/>
      <c r="J846" s="40"/>
      <c r="K846" s="33"/>
      <c r="L846" s="33"/>
      <c r="M846" s="37"/>
      <c r="N846" s="34"/>
      <c r="O846" s="33"/>
    </row>
    <row r="847" spans="2:15">
      <c r="B847" s="10">
        <v>809</v>
      </c>
      <c r="C847" s="11" t="s">
        <v>14</v>
      </c>
      <c r="D847" s="12" t="s">
        <v>547</v>
      </c>
      <c r="E847" s="10">
        <v>16500</v>
      </c>
      <c r="F847" s="13">
        <f>E847/1000</f>
        <v>16.5</v>
      </c>
      <c r="G847" s="14">
        <v>16.5</v>
      </c>
      <c r="H847" s="28" t="str">
        <f>IF((G847&gt;=72)*AND(G847&lt;=603),"Yes","No")</f>
        <v>No</v>
      </c>
      <c r="I847" s="32"/>
      <c r="J847" s="40"/>
      <c r="K847" s="33"/>
      <c r="L847" s="33"/>
      <c r="M847" s="37"/>
      <c r="N847" s="34"/>
      <c r="O847" s="33"/>
    </row>
    <row r="848" spans="2:15">
      <c r="B848" s="10">
        <v>810</v>
      </c>
      <c r="C848" s="11" t="s">
        <v>14</v>
      </c>
      <c r="D848" s="12" t="s">
        <v>869</v>
      </c>
      <c r="E848" s="10">
        <v>30000</v>
      </c>
      <c r="F848" s="13">
        <f>E848/1000</f>
        <v>30</v>
      </c>
      <c r="G848" s="14">
        <v>30</v>
      </c>
      <c r="H848" s="28" t="str">
        <f>IF((G848&gt;=72)*AND(G848&lt;=603),"Yes","No")</f>
        <v>No</v>
      </c>
      <c r="I848" s="32"/>
      <c r="J848" s="40"/>
      <c r="K848" s="33"/>
      <c r="L848" s="33"/>
      <c r="M848" s="37"/>
      <c r="N848" s="34"/>
      <c r="O848" s="33"/>
    </row>
    <row r="849" spans="2:15">
      <c r="B849" s="10">
        <v>811</v>
      </c>
      <c r="C849" s="11" t="s">
        <v>14</v>
      </c>
      <c r="D849" s="12" t="s">
        <v>870</v>
      </c>
      <c r="E849" s="10">
        <v>15000</v>
      </c>
      <c r="F849" s="13">
        <f>E849/1000</f>
        <v>15</v>
      </c>
      <c r="G849" s="14">
        <v>15</v>
      </c>
      <c r="H849" s="28" t="str">
        <f>IF((G849&gt;=72)*AND(G849&lt;=603),"Yes","No")</f>
        <v>No</v>
      </c>
      <c r="I849" s="32"/>
      <c r="J849" s="40"/>
      <c r="K849" s="33"/>
      <c r="L849" s="33"/>
      <c r="M849" s="37"/>
      <c r="N849" s="34"/>
      <c r="O849" s="33"/>
    </row>
    <row r="850" spans="2:15">
      <c r="B850" s="10">
        <v>812</v>
      </c>
      <c r="C850" s="11" t="s">
        <v>14</v>
      </c>
      <c r="D850" s="12" t="s">
        <v>871</v>
      </c>
      <c r="E850" s="10">
        <v>18000</v>
      </c>
      <c r="F850" s="13">
        <f>E850/1000</f>
        <v>18</v>
      </c>
      <c r="G850" s="14">
        <v>18</v>
      </c>
      <c r="H850" s="28" t="str">
        <f>IF((G850&gt;=72)*AND(G850&lt;=603),"Yes","No")</f>
        <v>No</v>
      </c>
      <c r="I850" s="32"/>
      <c r="J850" s="40"/>
      <c r="K850" s="33"/>
      <c r="L850" s="33"/>
      <c r="M850" s="37"/>
      <c r="N850" s="34"/>
      <c r="O850" s="33"/>
    </row>
    <row r="851" spans="2:15">
      <c r="B851" s="10">
        <v>813</v>
      </c>
      <c r="C851" s="11" t="s">
        <v>14</v>
      </c>
      <c r="D851" s="12" t="s">
        <v>872</v>
      </c>
      <c r="E851" s="10">
        <v>29000</v>
      </c>
      <c r="F851" s="13">
        <f>E851/1000</f>
        <v>29</v>
      </c>
      <c r="G851" s="14">
        <v>29</v>
      </c>
      <c r="H851" s="28" t="str">
        <f>IF((G851&gt;=72)*AND(G851&lt;=603),"Yes","No")</f>
        <v>No</v>
      </c>
      <c r="I851" s="32"/>
      <c r="J851" s="40"/>
      <c r="K851" s="33"/>
      <c r="L851" s="33"/>
      <c r="M851" s="37"/>
      <c r="N851" s="34"/>
      <c r="O851" s="33"/>
    </row>
    <row r="852" spans="2:15">
      <c r="B852" s="10">
        <v>814</v>
      </c>
      <c r="C852" s="11" t="s">
        <v>14</v>
      </c>
      <c r="D852" s="12" t="s">
        <v>873</v>
      </c>
      <c r="E852" s="10">
        <v>15400</v>
      </c>
      <c r="F852" s="13">
        <f>E852/1000</f>
        <v>15.4</v>
      </c>
      <c r="G852" s="14">
        <v>15.4</v>
      </c>
      <c r="H852" s="28" t="str">
        <f>IF((G852&gt;=72)*AND(G852&lt;=603),"Yes","No")</f>
        <v>No</v>
      </c>
      <c r="I852" s="32"/>
      <c r="J852" s="40"/>
      <c r="K852" s="33"/>
      <c r="L852" s="33"/>
      <c r="M852" s="37"/>
      <c r="N852" s="34"/>
      <c r="O852" s="33"/>
    </row>
    <row r="853" spans="2:15">
      <c r="B853" s="10">
        <v>815</v>
      </c>
      <c r="C853" s="11" t="s">
        <v>14</v>
      </c>
      <c r="D853" s="12" t="s">
        <v>874</v>
      </c>
      <c r="E853" s="10">
        <v>30000</v>
      </c>
      <c r="F853" s="13">
        <f>E853/1000</f>
        <v>30</v>
      </c>
      <c r="G853" s="14">
        <v>30</v>
      </c>
      <c r="H853" s="28" t="str">
        <f>IF((G853&gt;=72)*AND(G853&lt;=603),"Yes","No")</f>
        <v>No</v>
      </c>
      <c r="I853" s="32"/>
      <c r="J853" s="40"/>
      <c r="K853" s="33"/>
      <c r="L853" s="33"/>
      <c r="M853" s="37"/>
      <c r="N853" s="34"/>
      <c r="O853" s="33"/>
    </row>
    <row r="854" spans="2:15">
      <c r="B854" s="10">
        <v>816</v>
      </c>
      <c r="C854" s="11" t="s">
        <v>14</v>
      </c>
      <c r="D854" s="12" t="s">
        <v>430</v>
      </c>
      <c r="E854" s="10">
        <v>16000</v>
      </c>
      <c r="F854" s="13">
        <f>E854/1000</f>
        <v>16</v>
      </c>
      <c r="G854" s="14">
        <v>16</v>
      </c>
      <c r="H854" s="28" t="str">
        <f>IF((G854&gt;=72)*AND(G854&lt;=603),"Yes","No")</f>
        <v>No</v>
      </c>
      <c r="I854" s="32"/>
      <c r="J854" s="40"/>
      <c r="K854" s="33"/>
      <c r="L854" s="33"/>
      <c r="M854" s="37"/>
      <c r="N854" s="34"/>
      <c r="O854" s="33"/>
    </row>
    <row r="855" spans="2:15">
      <c r="B855" s="10">
        <v>817</v>
      </c>
      <c r="C855" s="11" t="s">
        <v>14</v>
      </c>
      <c r="D855" s="12" t="s">
        <v>875</v>
      </c>
      <c r="E855" s="10">
        <v>29100</v>
      </c>
      <c r="F855" s="13">
        <f>E855/1000</f>
        <v>29.1</v>
      </c>
      <c r="G855" s="14">
        <v>29.1</v>
      </c>
      <c r="H855" s="28" t="str">
        <f>IF((G855&gt;=72)*AND(G855&lt;=603),"Yes","No")</f>
        <v>No</v>
      </c>
      <c r="I855" s="32"/>
      <c r="J855" s="40"/>
      <c r="K855" s="33"/>
      <c r="L855" s="33"/>
      <c r="M855" s="37"/>
      <c r="N855" s="34"/>
      <c r="O855" s="33"/>
    </row>
    <row r="856" spans="2:15">
      <c r="B856" s="10">
        <v>818</v>
      </c>
      <c r="C856" s="11" t="s">
        <v>14</v>
      </c>
      <c r="D856" s="12" t="s">
        <v>876</v>
      </c>
      <c r="E856" s="10">
        <v>12000</v>
      </c>
      <c r="F856" s="13">
        <f>E856/1000</f>
        <v>12</v>
      </c>
      <c r="G856" s="14">
        <v>12</v>
      </c>
      <c r="H856" s="28" t="str">
        <f>IF((G856&gt;=72)*AND(G856&lt;=603),"Yes","No")</f>
        <v>No</v>
      </c>
      <c r="I856" s="32"/>
      <c r="J856" s="40"/>
      <c r="K856" s="33"/>
      <c r="L856" s="33"/>
      <c r="M856" s="37"/>
      <c r="N856" s="34"/>
      <c r="O856" s="33"/>
    </row>
    <row r="857" spans="2:15">
      <c r="B857" s="10">
        <v>819</v>
      </c>
      <c r="C857" s="11" t="s">
        <v>14</v>
      </c>
      <c r="D857" s="12" t="s">
        <v>877</v>
      </c>
      <c r="E857" s="10">
        <v>6700</v>
      </c>
      <c r="F857" s="13">
        <f>E857/1000</f>
        <v>6.7</v>
      </c>
      <c r="G857" s="14">
        <v>6.7</v>
      </c>
      <c r="H857" s="28" t="str">
        <f>IF((G857&gt;=72)*AND(G857&lt;=603),"Yes","No")</f>
        <v>No</v>
      </c>
      <c r="I857" s="32"/>
      <c r="J857" s="40"/>
      <c r="K857" s="33"/>
      <c r="L857" s="33"/>
      <c r="M857" s="37"/>
      <c r="N857" s="34"/>
      <c r="O857" s="33"/>
    </row>
    <row r="858" spans="2:15">
      <c r="B858" s="10">
        <v>820</v>
      </c>
      <c r="C858" s="11" t="s">
        <v>14</v>
      </c>
      <c r="D858" s="12" t="s">
        <v>878</v>
      </c>
      <c r="E858" s="10">
        <v>29020</v>
      </c>
      <c r="F858" s="13">
        <f>E858/1000</f>
        <v>29.02</v>
      </c>
      <c r="G858" s="14">
        <v>29.02</v>
      </c>
      <c r="H858" s="28" t="str">
        <f>IF((G858&gt;=72)*AND(G858&lt;=603),"Yes","No")</f>
        <v>No</v>
      </c>
      <c r="I858" s="32"/>
      <c r="J858" s="40"/>
      <c r="K858" s="33"/>
      <c r="L858" s="33"/>
      <c r="M858" s="37"/>
      <c r="N858" s="34"/>
      <c r="O858" s="33"/>
    </row>
    <row r="859" spans="2:15">
      <c r="B859" s="10">
        <v>821</v>
      </c>
      <c r="C859" s="11" t="s">
        <v>14</v>
      </c>
      <c r="D859" s="12" t="s">
        <v>879</v>
      </c>
      <c r="E859" s="10">
        <v>30000</v>
      </c>
      <c r="F859" s="13">
        <f>E859/1000</f>
        <v>30</v>
      </c>
      <c r="G859" s="14">
        <v>30</v>
      </c>
      <c r="H859" s="28" t="str">
        <f>IF((G859&gt;=72)*AND(G859&lt;=603),"Yes","No")</f>
        <v>No</v>
      </c>
      <c r="I859" s="32"/>
      <c r="J859" s="40"/>
      <c r="K859" s="33"/>
      <c r="L859" s="33"/>
      <c r="M859" s="37"/>
      <c r="N859" s="34"/>
      <c r="O859" s="33"/>
    </row>
    <row r="860" spans="2:15">
      <c r="B860" s="10">
        <v>822</v>
      </c>
      <c r="C860" s="11" t="s">
        <v>14</v>
      </c>
      <c r="D860" s="12" t="s">
        <v>880</v>
      </c>
      <c r="E860" s="10">
        <v>17000</v>
      </c>
      <c r="F860" s="13">
        <f>E860/1000</f>
        <v>17</v>
      </c>
      <c r="G860" s="14">
        <v>17</v>
      </c>
      <c r="H860" s="28" t="str">
        <f>IF((G860&gt;=72)*AND(G860&lt;=603),"Yes","No")</f>
        <v>No</v>
      </c>
      <c r="I860" s="32"/>
      <c r="J860" s="40"/>
      <c r="K860" s="33"/>
      <c r="L860" s="33"/>
      <c r="M860" s="37"/>
      <c r="N860" s="34"/>
      <c r="O860" s="33"/>
    </row>
    <row r="861" spans="2:15">
      <c r="B861" s="10">
        <v>823</v>
      </c>
      <c r="C861" s="11" t="s">
        <v>14</v>
      </c>
      <c r="D861" s="12" t="s">
        <v>881</v>
      </c>
      <c r="E861" s="10">
        <v>24435</v>
      </c>
      <c r="F861" s="13">
        <f>E861/1000</f>
        <v>24.434999999999999</v>
      </c>
      <c r="G861" s="14">
        <v>24.434999999999999</v>
      </c>
      <c r="H861" s="28" t="str">
        <f>IF((G861&gt;=72)*AND(G861&lt;=603),"Yes","No")</f>
        <v>No</v>
      </c>
      <c r="I861" s="32"/>
      <c r="J861" s="40"/>
      <c r="K861" s="33"/>
      <c r="L861" s="33"/>
      <c r="M861" s="37"/>
      <c r="N861" s="34"/>
      <c r="O861" s="33"/>
    </row>
    <row r="862" spans="2:15">
      <c r="B862" s="10">
        <v>824</v>
      </c>
      <c r="C862" s="11" t="s">
        <v>14</v>
      </c>
      <c r="D862" s="12" t="s">
        <v>882</v>
      </c>
      <c r="E862" s="10">
        <v>26600</v>
      </c>
      <c r="F862" s="13">
        <f>E862/1000</f>
        <v>26.6</v>
      </c>
      <c r="G862" s="14">
        <v>26.6</v>
      </c>
      <c r="H862" s="28" t="str">
        <f>IF((G862&gt;=72)*AND(G862&lt;=603),"Yes","No")</f>
        <v>No</v>
      </c>
      <c r="I862" s="32"/>
      <c r="J862" s="40"/>
      <c r="K862" s="33"/>
      <c r="L862" s="33"/>
      <c r="M862" s="37"/>
      <c r="N862" s="34"/>
      <c r="O862" s="33"/>
    </row>
    <row r="863" spans="2:15">
      <c r="B863" s="10">
        <v>825</v>
      </c>
      <c r="C863" s="11" t="s">
        <v>14</v>
      </c>
      <c r="D863" s="12" t="s">
        <v>883</v>
      </c>
      <c r="E863" s="10">
        <v>16500</v>
      </c>
      <c r="F863" s="13">
        <f>E863/1000</f>
        <v>16.5</v>
      </c>
      <c r="G863" s="14">
        <v>16.5</v>
      </c>
      <c r="H863" s="28" t="str">
        <f>IF((G863&gt;=72)*AND(G863&lt;=603),"Yes","No")</f>
        <v>No</v>
      </c>
      <c r="I863" s="32"/>
      <c r="J863" s="40"/>
      <c r="K863" s="33"/>
      <c r="L863" s="33"/>
      <c r="M863" s="37"/>
      <c r="N863" s="34"/>
      <c r="O863" s="33"/>
    </row>
    <row r="864" spans="2:15">
      <c r="B864" s="10">
        <v>826</v>
      </c>
      <c r="C864" s="11" t="s">
        <v>14</v>
      </c>
      <c r="D864" s="12" t="s">
        <v>884</v>
      </c>
      <c r="E864" s="10">
        <v>22000</v>
      </c>
      <c r="F864" s="13">
        <f>E864/1000</f>
        <v>22</v>
      </c>
      <c r="G864" s="14">
        <v>22</v>
      </c>
      <c r="H864" s="28" t="str">
        <f>IF((G864&gt;=72)*AND(G864&lt;=603),"Yes","No")</f>
        <v>No</v>
      </c>
      <c r="I864" s="32"/>
      <c r="J864" s="40"/>
      <c r="K864" s="33"/>
      <c r="L864" s="33"/>
      <c r="M864" s="37"/>
      <c r="N864" s="34"/>
      <c r="O864" s="33"/>
    </row>
    <row r="865" spans="2:15">
      <c r="B865" s="10">
        <v>827</v>
      </c>
      <c r="C865" s="11" t="s">
        <v>14</v>
      </c>
      <c r="D865" s="12" t="s">
        <v>885</v>
      </c>
      <c r="E865" s="10">
        <v>1880</v>
      </c>
      <c r="F865" s="13">
        <f>E865/1000</f>
        <v>1.88</v>
      </c>
      <c r="G865" s="14">
        <v>1.88</v>
      </c>
      <c r="H865" s="28" t="str">
        <f>IF((G865&gt;=72)*AND(G865&lt;=603),"Yes","No")</f>
        <v>No</v>
      </c>
      <c r="I865" s="32"/>
      <c r="J865" s="40"/>
      <c r="K865" s="33"/>
      <c r="L865" s="33"/>
      <c r="M865" s="37"/>
      <c r="N865" s="34"/>
      <c r="O865" s="33"/>
    </row>
    <row r="866" spans="2:15">
      <c r="B866" s="10">
        <v>828</v>
      </c>
      <c r="C866" s="11" t="s">
        <v>14</v>
      </c>
      <c r="D866" s="12" t="s">
        <v>886</v>
      </c>
      <c r="E866" s="10">
        <v>1172</v>
      </c>
      <c r="F866" s="13">
        <f>E866/1000</f>
        <v>1.1719999999999999</v>
      </c>
      <c r="G866" s="14">
        <v>1.1719999999999999</v>
      </c>
      <c r="H866" s="28" t="str">
        <f>IF((G866&gt;=72)*AND(G866&lt;=603),"Yes","No")</f>
        <v>No</v>
      </c>
      <c r="I866" s="32"/>
      <c r="J866" s="40"/>
      <c r="K866" s="33"/>
      <c r="L866" s="33"/>
      <c r="M866" s="37"/>
      <c r="N866" s="34"/>
      <c r="O866" s="33"/>
    </row>
    <row r="867" spans="2:15">
      <c r="B867" s="10">
        <v>829</v>
      </c>
      <c r="C867" s="11" t="s">
        <v>14</v>
      </c>
      <c r="D867" s="12" t="s">
        <v>887</v>
      </c>
      <c r="E867" s="10">
        <v>1440</v>
      </c>
      <c r="F867" s="13">
        <f>E867/1000</f>
        <v>1.44</v>
      </c>
      <c r="G867" s="14">
        <v>1.44</v>
      </c>
      <c r="H867" s="28" t="str">
        <f>IF((G867&gt;=72)*AND(G867&lt;=603),"Yes","No")</f>
        <v>No</v>
      </c>
      <c r="I867" s="32"/>
      <c r="J867" s="40"/>
      <c r="K867" s="33"/>
      <c r="L867" s="33"/>
      <c r="M867" s="37"/>
      <c r="N867" s="34"/>
      <c r="O867" s="33"/>
    </row>
    <row r="868" spans="2:15">
      <c r="B868" s="10">
        <v>830</v>
      </c>
      <c r="C868" s="11" t="s">
        <v>14</v>
      </c>
      <c r="D868" s="12" t="s">
        <v>788</v>
      </c>
      <c r="E868" s="10">
        <v>30000</v>
      </c>
      <c r="F868" s="13">
        <f>E868/1000</f>
        <v>30</v>
      </c>
      <c r="G868" s="14">
        <v>30</v>
      </c>
      <c r="H868" s="28" t="str">
        <f>IF((G868&gt;=72)*AND(G868&lt;=603),"Yes","No")</f>
        <v>No</v>
      </c>
      <c r="I868" s="32"/>
      <c r="J868" s="40"/>
      <c r="K868" s="33"/>
      <c r="L868" s="33"/>
      <c r="M868" s="37"/>
      <c r="N868" s="34"/>
      <c r="O868" s="33"/>
    </row>
    <row r="869" spans="2:15">
      <c r="B869" s="10">
        <v>831</v>
      </c>
      <c r="C869" s="11" t="s">
        <v>14</v>
      </c>
      <c r="D869" s="12" t="s">
        <v>888</v>
      </c>
      <c r="E869" s="10">
        <v>28030</v>
      </c>
      <c r="F869" s="13">
        <f>E869/1000</f>
        <v>28.03</v>
      </c>
      <c r="G869" s="14">
        <v>28.03</v>
      </c>
      <c r="H869" s="28" t="str">
        <f>IF((G869&gt;=72)*AND(G869&lt;=603),"Yes","No")</f>
        <v>No</v>
      </c>
      <c r="I869" s="32"/>
      <c r="J869" s="40"/>
      <c r="K869" s="33"/>
      <c r="L869" s="33"/>
      <c r="M869" s="37"/>
      <c r="N869" s="34"/>
      <c r="O869" s="33"/>
    </row>
    <row r="870" spans="2:15">
      <c r="B870" s="10">
        <v>832</v>
      </c>
      <c r="C870" s="11" t="s">
        <v>14</v>
      </c>
      <c r="D870" s="12" t="s">
        <v>889</v>
      </c>
      <c r="E870" s="10">
        <v>16000</v>
      </c>
      <c r="F870" s="13">
        <f>E870/1000</f>
        <v>16</v>
      </c>
      <c r="G870" s="14">
        <v>16</v>
      </c>
      <c r="H870" s="28" t="str">
        <f>IF((G870&gt;=72)*AND(G870&lt;=603),"Yes","No")</f>
        <v>No</v>
      </c>
      <c r="I870" s="32"/>
      <c r="J870" s="40"/>
      <c r="K870" s="33"/>
      <c r="L870" s="33"/>
      <c r="M870" s="37"/>
      <c r="N870" s="34"/>
      <c r="O870" s="33"/>
    </row>
    <row r="871" spans="2:15">
      <c r="B871" s="10">
        <v>833</v>
      </c>
      <c r="C871" s="11" t="s">
        <v>14</v>
      </c>
      <c r="D871" s="12" t="s">
        <v>890</v>
      </c>
      <c r="E871" s="10">
        <v>14800</v>
      </c>
      <c r="F871" s="13">
        <f>E871/1000</f>
        <v>14.8</v>
      </c>
      <c r="G871" s="14">
        <v>14.8</v>
      </c>
      <c r="H871" s="28" t="str">
        <f>IF((G871&gt;=72)*AND(G871&lt;=603),"Yes","No")</f>
        <v>No</v>
      </c>
      <c r="I871" s="32"/>
      <c r="J871" s="40"/>
      <c r="K871" s="33"/>
      <c r="L871" s="33"/>
      <c r="M871" s="37"/>
      <c r="N871" s="34"/>
      <c r="O871" s="33"/>
    </row>
    <row r="872" spans="2:15">
      <c r="B872" s="10">
        <v>834</v>
      </c>
      <c r="C872" s="11" t="s">
        <v>14</v>
      </c>
      <c r="D872" s="12" t="s">
        <v>891</v>
      </c>
      <c r="E872" s="10">
        <v>11000</v>
      </c>
      <c r="F872" s="13">
        <f>E872/1000</f>
        <v>11</v>
      </c>
      <c r="G872" s="14">
        <v>11</v>
      </c>
      <c r="H872" s="28" t="str">
        <f>IF((G872&gt;=72)*AND(G872&lt;=603),"Yes","No")</f>
        <v>No</v>
      </c>
      <c r="I872" s="32"/>
      <c r="J872" s="40"/>
      <c r="K872" s="33"/>
      <c r="L872" s="33"/>
      <c r="M872" s="37"/>
      <c r="N872" s="34"/>
      <c r="O872" s="33"/>
    </row>
    <row r="873" spans="2:15">
      <c r="B873" s="10">
        <v>835</v>
      </c>
      <c r="C873" s="11" t="s">
        <v>14</v>
      </c>
      <c r="D873" s="12" t="s">
        <v>372</v>
      </c>
      <c r="E873" s="10">
        <v>13000</v>
      </c>
      <c r="F873" s="13">
        <f>E873/1000</f>
        <v>13</v>
      </c>
      <c r="G873" s="14">
        <v>13</v>
      </c>
      <c r="H873" s="28" t="str">
        <f>IF((G873&gt;=72)*AND(G873&lt;=603),"Yes","No")</f>
        <v>No</v>
      </c>
      <c r="I873" s="32"/>
      <c r="J873" s="40"/>
      <c r="K873" s="33"/>
      <c r="L873" s="33"/>
      <c r="M873" s="37"/>
      <c r="N873" s="34"/>
      <c r="O873" s="33"/>
    </row>
    <row r="874" spans="2:15">
      <c r="B874" s="10">
        <v>836</v>
      </c>
      <c r="C874" s="11" t="s">
        <v>14</v>
      </c>
      <c r="D874" s="12" t="s">
        <v>892</v>
      </c>
      <c r="E874" s="10">
        <v>4500</v>
      </c>
      <c r="F874" s="13">
        <f>E874/1000</f>
        <v>4.5</v>
      </c>
      <c r="G874" s="14">
        <v>4.5</v>
      </c>
      <c r="H874" s="28" t="str">
        <f>IF((G874&gt;=72)*AND(G874&lt;=603),"Yes","No")</f>
        <v>No</v>
      </c>
      <c r="I874" s="32"/>
      <c r="J874" s="40"/>
      <c r="K874" s="33"/>
      <c r="L874" s="33"/>
      <c r="M874" s="37"/>
      <c r="N874" s="34"/>
      <c r="O874" s="33"/>
    </row>
    <row r="875" spans="2:15">
      <c r="B875" s="10">
        <v>837</v>
      </c>
      <c r="C875" s="11" t="s">
        <v>14</v>
      </c>
      <c r="D875" s="12" t="s">
        <v>893</v>
      </c>
      <c r="E875" s="10">
        <v>25600</v>
      </c>
      <c r="F875" s="13">
        <f>E875/1000</f>
        <v>25.6</v>
      </c>
      <c r="G875" s="14">
        <v>25.6</v>
      </c>
      <c r="H875" s="28" t="str">
        <f>IF((G875&gt;=72)*AND(G875&lt;=603),"Yes","No")</f>
        <v>No</v>
      </c>
      <c r="I875" s="32"/>
      <c r="J875" s="40"/>
      <c r="K875" s="33"/>
      <c r="L875" s="33"/>
      <c r="M875" s="37"/>
      <c r="N875" s="34"/>
      <c r="O875" s="33"/>
    </row>
    <row r="876" spans="2:15">
      <c r="B876" s="10">
        <v>838</v>
      </c>
      <c r="C876" s="11" t="s">
        <v>14</v>
      </c>
      <c r="D876" s="12" t="s">
        <v>894</v>
      </c>
      <c r="E876" s="10">
        <v>9300</v>
      </c>
      <c r="F876" s="13">
        <f>E876/1000</f>
        <v>9.3000000000000007</v>
      </c>
      <c r="G876" s="14">
        <v>9.3000000000000007</v>
      </c>
      <c r="H876" s="28" t="str">
        <f>IF((G876&gt;=72)*AND(G876&lt;=603),"Yes","No")</f>
        <v>No</v>
      </c>
      <c r="I876" s="32"/>
      <c r="J876" s="40"/>
      <c r="K876" s="33"/>
      <c r="L876" s="33"/>
      <c r="M876" s="37"/>
      <c r="N876" s="34"/>
      <c r="O876" s="33"/>
    </row>
    <row r="877" spans="2:15">
      <c r="B877" s="10">
        <v>839</v>
      </c>
      <c r="C877" s="11" t="s">
        <v>14</v>
      </c>
      <c r="D877" s="12" t="s">
        <v>895</v>
      </c>
      <c r="E877" s="10">
        <v>30000</v>
      </c>
      <c r="F877" s="13">
        <f>E877/1000</f>
        <v>30</v>
      </c>
      <c r="G877" s="14">
        <v>30</v>
      </c>
      <c r="H877" s="28" t="str">
        <f>IF((G877&gt;=72)*AND(G877&lt;=603),"Yes","No")</f>
        <v>No</v>
      </c>
      <c r="I877" s="32"/>
      <c r="J877" s="40"/>
      <c r="K877" s="33"/>
      <c r="L877" s="33"/>
      <c r="M877" s="37"/>
      <c r="N877" s="34"/>
      <c r="O877" s="33"/>
    </row>
    <row r="878" spans="2:15">
      <c r="B878" s="10">
        <v>840</v>
      </c>
      <c r="C878" s="11" t="s">
        <v>14</v>
      </c>
      <c r="D878" s="12" t="s">
        <v>896</v>
      </c>
      <c r="E878" s="10">
        <v>16000</v>
      </c>
      <c r="F878" s="13">
        <f>E878/1000</f>
        <v>16</v>
      </c>
      <c r="G878" s="14">
        <v>16</v>
      </c>
      <c r="H878" s="28" t="str">
        <f>IF((G878&gt;=72)*AND(G878&lt;=603),"Yes","No")</f>
        <v>No</v>
      </c>
      <c r="I878" s="32"/>
      <c r="J878" s="40"/>
      <c r="K878" s="33"/>
      <c r="L878" s="33"/>
      <c r="M878" s="37"/>
      <c r="N878" s="34"/>
      <c r="O878" s="33"/>
    </row>
    <row r="879" spans="2:15">
      <c r="B879" s="10">
        <v>841</v>
      </c>
      <c r="C879" s="11" t="s">
        <v>14</v>
      </c>
      <c r="D879" s="12" t="s">
        <v>897</v>
      </c>
      <c r="E879" s="10">
        <v>21000</v>
      </c>
      <c r="F879" s="13">
        <f>E879/1000</f>
        <v>21</v>
      </c>
      <c r="G879" s="14">
        <v>21</v>
      </c>
      <c r="H879" s="28" t="str">
        <f>IF((G879&gt;=72)*AND(G879&lt;=603),"Yes","No")</f>
        <v>No</v>
      </c>
      <c r="I879" s="32"/>
      <c r="J879" s="40"/>
      <c r="K879" s="33"/>
      <c r="L879" s="33"/>
      <c r="M879" s="37"/>
      <c r="N879" s="34"/>
      <c r="O879" s="33"/>
    </row>
    <row r="880" spans="2:15">
      <c r="B880" s="10">
        <v>842</v>
      </c>
      <c r="C880" s="11" t="s">
        <v>14</v>
      </c>
      <c r="D880" s="12" t="s">
        <v>898</v>
      </c>
      <c r="E880" s="10">
        <v>2200</v>
      </c>
      <c r="F880" s="13">
        <f>E880/1000</f>
        <v>2.2000000000000002</v>
      </c>
      <c r="G880" s="14">
        <v>2.2000000000000002</v>
      </c>
      <c r="H880" s="28" t="str">
        <f>IF((G880&gt;=72)*AND(G880&lt;=603),"Yes","No")</f>
        <v>No</v>
      </c>
      <c r="I880" s="32"/>
      <c r="J880" s="40"/>
      <c r="K880" s="33"/>
      <c r="L880" s="33"/>
      <c r="M880" s="37"/>
      <c r="N880" s="34"/>
      <c r="O880" s="33"/>
    </row>
    <row r="881" spans="2:15">
      <c r="B881" s="10">
        <v>843</v>
      </c>
      <c r="C881" s="11" t="s">
        <v>14</v>
      </c>
      <c r="D881" s="12" t="s">
        <v>899</v>
      </c>
      <c r="E881" s="10">
        <v>1600</v>
      </c>
      <c r="F881" s="13">
        <f>E881/1000</f>
        <v>1.6</v>
      </c>
      <c r="G881" s="14">
        <v>1.6</v>
      </c>
      <c r="H881" s="28" t="str">
        <f>IF((G881&gt;=72)*AND(G881&lt;=603),"Yes","No")</f>
        <v>No</v>
      </c>
      <c r="I881" s="32"/>
      <c r="J881" s="40"/>
      <c r="K881" s="33"/>
      <c r="L881" s="33"/>
      <c r="M881" s="37"/>
      <c r="N881" s="34"/>
      <c r="O881" s="33"/>
    </row>
    <row r="882" spans="2:15">
      <c r="B882" s="10">
        <v>844</v>
      </c>
      <c r="C882" s="11" t="s">
        <v>14</v>
      </c>
      <c r="D882" s="12" t="s">
        <v>900</v>
      </c>
      <c r="E882" s="10">
        <v>19410</v>
      </c>
      <c r="F882" s="13">
        <f>E882/1000</f>
        <v>19.41</v>
      </c>
      <c r="G882" s="14">
        <v>19.41</v>
      </c>
      <c r="H882" s="28" t="str">
        <f>IF((G882&gt;=72)*AND(G882&lt;=603),"Yes","No")</f>
        <v>No</v>
      </c>
      <c r="I882" s="32"/>
      <c r="J882" s="40"/>
      <c r="K882" s="33"/>
      <c r="L882" s="33"/>
      <c r="M882" s="37"/>
      <c r="N882" s="34"/>
      <c r="O882" s="33"/>
    </row>
    <row r="883" spans="2:15">
      <c r="B883" s="10">
        <v>845</v>
      </c>
      <c r="C883" s="11" t="s">
        <v>14</v>
      </c>
      <c r="D883" s="12" t="s">
        <v>901</v>
      </c>
      <c r="E883" s="10">
        <v>1000</v>
      </c>
      <c r="F883" s="13">
        <f>E883/1000</f>
        <v>1</v>
      </c>
      <c r="G883" s="14">
        <v>1</v>
      </c>
      <c r="H883" s="28" t="str">
        <f>IF((G883&gt;=72)*AND(G883&lt;=603),"Yes","No")</f>
        <v>No</v>
      </c>
      <c r="I883" s="32"/>
      <c r="J883" s="40"/>
      <c r="K883" s="33"/>
      <c r="L883" s="33"/>
      <c r="M883" s="37"/>
      <c r="N883" s="34"/>
      <c r="O883" s="33"/>
    </row>
    <row r="884" spans="2:15">
      <c r="B884" s="10">
        <v>846</v>
      </c>
      <c r="C884" s="11" t="s">
        <v>14</v>
      </c>
      <c r="D884" s="12" t="s">
        <v>902</v>
      </c>
      <c r="E884" s="10">
        <v>5600</v>
      </c>
      <c r="F884" s="13">
        <f>E884/1000</f>
        <v>5.6</v>
      </c>
      <c r="G884" s="14">
        <v>5.6</v>
      </c>
      <c r="H884" s="28" t="str">
        <f>IF((G884&gt;=72)*AND(G884&lt;=603),"Yes","No")</f>
        <v>No</v>
      </c>
      <c r="I884" s="32"/>
      <c r="J884" s="40"/>
      <c r="K884" s="33"/>
      <c r="L884" s="33"/>
      <c r="M884" s="37"/>
      <c r="N884" s="34"/>
      <c r="O884" s="33"/>
    </row>
    <row r="885" spans="2:15">
      <c r="B885" s="10">
        <v>847</v>
      </c>
      <c r="C885" s="11" t="s">
        <v>14</v>
      </c>
      <c r="D885" s="12" t="s">
        <v>903</v>
      </c>
      <c r="E885" s="10">
        <v>3200</v>
      </c>
      <c r="F885" s="13">
        <f>E885/1000</f>
        <v>3.2</v>
      </c>
      <c r="G885" s="14">
        <v>3.2</v>
      </c>
      <c r="H885" s="28" t="str">
        <f>IF((G885&gt;=72)*AND(G885&lt;=603),"Yes","No")</f>
        <v>No</v>
      </c>
      <c r="I885" s="32"/>
      <c r="J885" s="40"/>
      <c r="K885" s="33"/>
      <c r="L885" s="33"/>
      <c r="M885" s="37"/>
      <c r="N885" s="34"/>
      <c r="O885" s="33"/>
    </row>
    <row r="886" spans="2:15">
      <c r="B886" s="10">
        <v>848</v>
      </c>
      <c r="C886" s="11" t="s">
        <v>14</v>
      </c>
      <c r="D886" s="12" t="s">
        <v>904</v>
      </c>
      <c r="E886" s="10">
        <v>2000</v>
      </c>
      <c r="F886" s="13">
        <f>E886/1000</f>
        <v>2</v>
      </c>
      <c r="G886" s="14">
        <v>2</v>
      </c>
      <c r="H886" s="28" t="str">
        <f>IF((G886&gt;=72)*AND(G886&lt;=603),"Yes","No")</f>
        <v>No</v>
      </c>
      <c r="I886" s="32"/>
      <c r="J886" s="40"/>
      <c r="K886" s="33"/>
      <c r="L886" s="33"/>
      <c r="M886" s="37"/>
      <c r="N886" s="34"/>
      <c r="O886" s="33"/>
    </row>
    <row r="887" spans="2:15">
      <c r="B887" s="10">
        <v>849</v>
      </c>
      <c r="C887" s="11" t="s">
        <v>14</v>
      </c>
      <c r="D887" s="12" t="s">
        <v>905</v>
      </c>
      <c r="E887" s="10">
        <v>1380</v>
      </c>
      <c r="F887" s="13">
        <f>E887/1000</f>
        <v>1.38</v>
      </c>
      <c r="G887" s="14">
        <v>1.38</v>
      </c>
      <c r="H887" s="28" t="str">
        <f>IF((G887&gt;=72)*AND(G887&lt;=603),"Yes","No")</f>
        <v>No</v>
      </c>
      <c r="I887" s="32"/>
      <c r="J887" s="40"/>
      <c r="K887" s="33"/>
      <c r="L887" s="33"/>
      <c r="M887" s="37"/>
      <c r="N887" s="34"/>
      <c r="O887" s="33"/>
    </row>
    <row r="888" spans="2:15">
      <c r="B888" s="10">
        <v>850</v>
      </c>
      <c r="C888" s="11" t="s">
        <v>14</v>
      </c>
      <c r="D888" s="12" t="s">
        <v>906</v>
      </c>
      <c r="E888" s="10">
        <v>28500</v>
      </c>
      <c r="F888" s="13">
        <f>E888/1000</f>
        <v>28.5</v>
      </c>
      <c r="G888" s="14">
        <v>28.5</v>
      </c>
      <c r="H888" s="28" t="str">
        <f>IF((G888&gt;=72)*AND(G888&lt;=603),"Yes","No")</f>
        <v>No</v>
      </c>
      <c r="I888" s="32"/>
      <c r="J888" s="40"/>
      <c r="K888" s="33"/>
      <c r="L888" s="33"/>
      <c r="M888" s="37"/>
      <c r="N888" s="34"/>
      <c r="O888" s="33"/>
    </row>
    <row r="889" spans="2:15">
      <c r="B889" s="10">
        <v>851</v>
      </c>
      <c r="C889" s="11" t="s">
        <v>14</v>
      </c>
      <c r="D889" s="12" t="s">
        <v>907</v>
      </c>
      <c r="E889" s="10">
        <v>1500</v>
      </c>
      <c r="F889" s="13">
        <f>E889/1000</f>
        <v>1.5</v>
      </c>
      <c r="G889" s="14">
        <v>1.5</v>
      </c>
      <c r="H889" s="28" t="str">
        <f>IF((G889&gt;=72)*AND(G889&lt;=603),"Yes","No")</f>
        <v>No</v>
      </c>
      <c r="I889" s="32"/>
      <c r="J889" s="40"/>
      <c r="K889" s="33"/>
      <c r="L889" s="33"/>
      <c r="M889" s="37"/>
      <c r="N889" s="34"/>
      <c r="O889" s="33"/>
    </row>
    <row r="890" spans="2:15">
      <c r="B890" s="10">
        <v>852</v>
      </c>
      <c r="C890" s="11" t="s">
        <v>14</v>
      </c>
      <c r="D890" s="12" t="s">
        <v>908</v>
      </c>
      <c r="E890" s="10">
        <v>2340</v>
      </c>
      <c r="F890" s="13">
        <f>E890/1000</f>
        <v>2.34</v>
      </c>
      <c r="G890" s="14">
        <v>2.34</v>
      </c>
      <c r="H890" s="28" t="str">
        <f>IF((G890&gt;=72)*AND(G890&lt;=603),"Yes","No")</f>
        <v>No</v>
      </c>
      <c r="I890" s="32"/>
      <c r="J890" s="40"/>
      <c r="K890" s="33"/>
      <c r="L890" s="33"/>
      <c r="M890" s="37"/>
      <c r="N890" s="34"/>
      <c r="O890" s="33"/>
    </row>
    <row r="891" spans="2:15">
      <c r="B891" s="10">
        <v>853</v>
      </c>
      <c r="C891" s="11" t="s">
        <v>14</v>
      </c>
      <c r="D891" s="12" t="s">
        <v>909</v>
      </c>
      <c r="E891" s="10">
        <v>2320</v>
      </c>
      <c r="F891" s="13">
        <f>E891/1000</f>
        <v>2.3199999999999998</v>
      </c>
      <c r="G891" s="14">
        <v>2.3199999999999998</v>
      </c>
      <c r="H891" s="28" t="str">
        <f>IF((G891&gt;=72)*AND(G891&lt;=603),"Yes","No")</f>
        <v>No</v>
      </c>
      <c r="I891" s="32"/>
      <c r="J891" s="40"/>
      <c r="K891" s="33"/>
      <c r="L891" s="33"/>
      <c r="M891" s="37"/>
      <c r="N891" s="34"/>
      <c r="O891" s="33"/>
    </row>
    <row r="892" spans="2:15">
      <c r="B892" s="10">
        <v>854</v>
      </c>
      <c r="C892" s="11" t="s">
        <v>14</v>
      </c>
      <c r="D892" s="12" t="s">
        <v>910</v>
      </c>
      <c r="E892" s="10">
        <v>2000</v>
      </c>
      <c r="F892" s="13">
        <f>E892/1000</f>
        <v>2</v>
      </c>
      <c r="G892" s="14">
        <v>2</v>
      </c>
      <c r="H892" s="28" t="str">
        <f>IF((G892&gt;=72)*AND(G892&lt;=603),"Yes","No")</f>
        <v>No</v>
      </c>
      <c r="I892" s="32"/>
      <c r="J892" s="40"/>
      <c r="K892" s="33"/>
      <c r="L892" s="33"/>
      <c r="M892" s="37"/>
      <c r="N892" s="34"/>
      <c r="O892" s="33"/>
    </row>
    <row r="893" spans="2:15">
      <c r="B893" s="10">
        <v>855</v>
      </c>
      <c r="C893" s="11" t="s">
        <v>14</v>
      </c>
      <c r="D893" s="12" t="s">
        <v>911</v>
      </c>
      <c r="E893" s="10">
        <v>4000</v>
      </c>
      <c r="F893" s="13">
        <f>E893/1000</f>
        <v>4</v>
      </c>
      <c r="G893" s="14">
        <v>4</v>
      </c>
      <c r="H893" s="28" t="str">
        <f>IF((G893&gt;=72)*AND(G893&lt;=603),"Yes","No")</f>
        <v>No</v>
      </c>
      <c r="I893" s="32"/>
      <c r="J893" s="40"/>
      <c r="K893" s="33"/>
      <c r="L893" s="33"/>
      <c r="M893" s="37"/>
      <c r="N893" s="34"/>
      <c r="O893" s="33"/>
    </row>
    <row r="894" spans="2:15">
      <c r="B894" s="10">
        <v>856</v>
      </c>
      <c r="C894" s="11" t="s">
        <v>14</v>
      </c>
      <c r="D894" s="12" t="s">
        <v>912</v>
      </c>
      <c r="E894" s="10">
        <v>1300</v>
      </c>
      <c r="F894" s="13">
        <f>E894/1000</f>
        <v>1.3</v>
      </c>
      <c r="G894" s="14">
        <v>1.3</v>
      </c>
      <c r="H894" s="28" t="str">
        <f>IF((G894&gt;=72)*AND(G894&lt;=603),"Yes","No")</f>
        <v>No</v>
      </c>
      <c r="I894" s="32"/>
      <c r="J894" s="40"/>
      <c r="K894" s="33"/>
      <c r="L894" s="33"/>
      <c r="M894" s="37"/>
      <c r="N894" s="34"/>
      <c r="O894" s="33"/>
    </row>
    <row r="895" spans="2:15">
      <c r="B895" s="10">
        <v>857</v>
      </c>
      <c r="C895" s="11" t="s">
        <v>14</v>
      </c>
      <c r="D895" s="12" t="s">
        <v>913</v>
      </c>
      <c r="E895" s="10">
        <v>2099</v>
      </c>
      <c r="F895" s="13">
        <f>E895/1000</f>
        <v>2.0990000000000002</v>
      </c>
      <c r="G895" s="14">
        <v>2.0990000000000002</v>
      </c>
      <c r="H895" s="28" t="str">
        <f>IF((G895&gt;=72)*AND(G895&lt;=603),"Yes","No")</f>
        <v>No</v>
      </c>
      <c r="I895" s="32"/>
      <c r="J895" s="40"/>
      <c r="K895" s="33"/>
      <c r="L895" s="33"/>
      <c r="M895" s="37"/>
      <c r="N895" s="34"/>
      <c r="O895" s="33"/>
    </row>
    <row r="896" spans="2:15">
      <c r="B896" s="10">
        <v>858</v>
      </c>
      <c r="C896" s="11" t="s">
        <v>14</v>
      </c>
      <c r="D896" s="12" t="s">
        <v>361</v>
      </c>
      <c r="E896" s="10">
        <v>2430</v>
      </c>
      <c r="F896" s="13">
        <f>E896/1000</f>
        <v>2.4300000000000002</v>
      </c>
      <c r="G896" s="14">
        <v>2.4300000000000002</v>
      </c>
      <c r="H896" s="28" t="str">
        <f>IF((G896&gt;=72)*AND(G896&lt;=603),"Yes","No")</f>
        <v>No</v>
      </c>
      <c r="I896" s="32"/>
      <c r="J896" s="40"/>
      <c r="K896" s="33"/>
      <c r="L896" s="33"/>
      <c r="M896" s="37"/>
      <c r="N896" s="34"/>
      <c r="O896" s="33"/>
    </row>
    <row r="897" spans="2:15">
      <c r="B897" s="10">
        <v>859</v>
      </c>
      <c r="C897" s="11" t="s">
        <v>14</v>
      </c>
      <c r="D897" s="12" t="s">
        <v>914</v>
      </c>
      <c r="E897" s="10">
        <v>1396200</v>
      </c>
      <c r="F897" s="13">
        <f>E897/1000</f>
        <v>1396.2</v>
      </c>
      <c r="G897" s="14">
        <v>1396.2</v>
      </c>
      <c r="H897" s="28" t="str">
        <f>IF((G897&gt;=72)*AND(G897&lt;=603),"Yes","No")</f>
        <v>No</v>
      </c>
      <c r="I897" s="32"/>
      <c r="J897" s="40"/>
      <c r="K897" s="33"/>
      <c r="L897" s="33"/>
      <c r="M897" s="37"/>
      <c r="N897" s="34"/>
      <c r="O897" s="33"/>
    </row>
    <row r="898" spans="2:15">
      <c r="B898" s="10">
        <v>860</v>
      </c>
      <c r="C898" s="11" t="s">
        <v>14</v>
      </c>
      <c r="D898" s="12" t="s">
        <v>915</v>
      </c>
      <c r="E898" s="10">
        <v>30000</v>
      </c>
      <c r="F898" s="13">
        <f>E898/1000</f>
        <v>30</v>
      </c>
      <c r="G898" s="14">
        <v>30</v>
      </c>
      <c r="H898" s="28" t="str">
        <f>IF((G898&gt;=72)*AND(G898&lt;=603),"Yes","No")</f>
        <v>No</v>
      </c>
      <c r="I898" s="32"/>
      <c r="J898" s="40"/>
      <c r="K898" s="33"/>
      <c r="L898" s="33"/>
      <c r="M898" s="37"/>
      <c r="N898" s="34"/>
      <c r="O898" s="33"/>
    </row>
    <row r="899" spans="2:15">
      <c r="B899" s="10">
        <v>861</v>
      </c>
      <c r="C899" s="11" t="s">
        <v>14</v>
      </c>
      <c r="D899" s="12" t="s">
        <v>916</v>
      </c>
      <c r="E899" s="10">
        <v>16800</v>
      </c>
      <c r="F899" s="13">
        <f>E899/1000</f>
        <v>16.8</v>
      </c>
      <c r="G899" s="14">
        <v>16.8</v>
      </c>
      <c r="H899" s="28" t="str">
        <f>IF((G899&gt;=72)*AND(G899&lt;=603),"Yes","No")</f>
        <v>No</v>
      </c>
      <c r="I899" s="32"/>
      <c r="J899" s="40"/>
      <c r="K899" s="33"/>
      <c r="L899" s="33"/>
      <c r="M899" s="37"/>
      <c r="N899" s="34"/>
      <c r="O899" s="33"/>
    </row>
    <row r="900" spans="2:15">
      <c r="B900" s="10">
        <v>862</v>
      </c>
      <c r="C900" s="11" t="s">
        <v>14</v>
      </c>
      <c r="D900" s="12" t="s">
        <v>642</v>
      </c>
      <c r="E900" s="10">
        <v>18000</v>
      </c>
      <c r="F900" s="13">
        <f>E900/1000</f>
        <v>18</v>
      </c>
      <c r="G900" s="14">
        <v>18</v>
      </c>
      <c r="H900" s="28" t="str">
        <f>IF((G900&gt;=72)*AND(G900&lt;=603),"Yes","No")</f>
        <v>No</v>
      </c>
      <c r="I900" s="32"/>
      <c r="J900" s="40"/>
      <c r="K900" s="33"/>
      <c r="L900" s="33"/>
      <c r="M900" s="37"/>
      <c r="N900" s="34"/>
      <c r="O900" s="33"/>
    </row>
    <row r="901" spans="2:15">
      <c r="B901" s="10">
        <v>863</v>
      </c>
      <c r="C901" s="11" t="s">
        <v>14</v>
      </c>
      <c r="D901" s="12" t="s">
        <v>533</v>
      </c>
      <c r="E901" s="10">
        <v>40400</v>
      </c>
      <c r="F901" s="13">
        <f>E901/1000</f>
        <v>40.4</v>
      </c>
      <c r="G901" s="14">
        <v>40.4</v>
      </c>
      <c r="H901" s="28" t="str">
        <f>IF((G901&gt;=72)*AND(G901&lt;=603),"Yes","No")</f>
        <v>No</v>
      </c>
      <c r="I901" s="32"/>
      <c r="J901" s="40"/>
      <c r="K901" s="33"/>
      <c r="L901" s="33"/>
      <c r="M901" s="37"/>
      <c r="N901" s="34"/>
      <c r="O901" s="33"/>
    </row>
    <row r="902" spans="2:15">
      <c r="B902" s="10">
        <v>864</v>
      </c>
      <c r="C902" s="11" t="s">
        <v>14</v>
      </c>
      <c r="D902" s="12" t="s">
        <v>917</v>
      </c>
      <c r="E902" s="10">
        <v>15000</v>
      </c>
      <c r="F902" s="13">
        <f>E902/1000</f>
        <v>15</v>
      </c>
      <c r="G902" s="14">
        <v>15</v>
      </c>
      <c r="H902" s="28" t="str">
        <f>IF((G902&gt;=72)*AND(G902&lt;=603),"Yes","No")</f>
        <v>No</v>
      </c>
      <c r="I902" s="32"/>
      <c r="J902" s="40"/>
      <c r="K902" s="33"/>
      <c r="L902" s="33"/>
      <c r="M902" s="37"/>
      <c r="N902" s="34"/>
      <c r="O902" s="33"/>
    </row>
    <row r="903" spans="2:15">
      <c r="B903" s="10">
        <v>865</v>
      </c>
      <c r="C903" s="11" t="s">
        <v>14</v>
      </c>
      <c r="D903" s="12" t="s">
        <v>918</v>
      </c>
      <c r="E903" s="10">
        <v>12400</v>
      </c>
      <c r="F903" s="13">
        <f>E903/1000</f>
        <v>12.4</v>
      </c>
      <c r="G903" s="14">
        <v>12.4</v>
      </c>
      <c r="H903" s="28" t="str">
        <f>IF((G903&gt;=72)*AND(G903&lt;=603),"Yes","No")</f>
        <v>No</v>
      </c>
      <c r="I903" s="32"/>
      <c r="J903" s="40"/>
      <c r="K903" s="33"/>
      <c r="L903" s="33"/>
      <c r="M903" s="37"/>
      <c r="N903" s="34"/>
      <c r="O903" s="33"/>
    </row>
    <row r="904" spans="2:15">
      <c r="B904" s="10">
        <v>866</v>
      </c>
      <c r="C904" s="11" t="s">
        <v>14</v>
      </c>
      <c r="D904" s="12" t="s">
        <v>919</v>
      </c>
      <c r="E904" s="10">
        <v>11120</v>
      </c>
      <c r="F904" s="13">
        <f>E904/1000</f>
        <v>11.12</v>
      </c>
      <c r="G904" s="14">
        <v>11.12</v>
      </c>
      <c r="H904" s="28" t="str">
        <f>IF((G904&gt;=72)*AND(G904&lt;=603),"Yes","No")</f>
        <v>No</v>
      </c>
      <c r="I904" s="32"/>
      <c r="J904" s="40"/>
      <c r="K904" s="33"/>
      <c r="L904" s="33"/>
      <c r="M904" s="37"/>
      <c r="N904" s="34"/>
      <c r="O904" s="33"/>
    </row>
    <row r="905" spans="2:15" ht="24">
      <c r="B905" s="10">
        <v>867</v>
      </c>
      <c r="C905" s="11" t="s">
        <v>14</v>
      </c>
      <c r="D905" s="12" t="s">
        <v>920</v>
      </c>
      <c r="E905" s="10">
        <v>21600</v>
      </c>
      <c r="F905" s="13">
        <f>E905/1000</f>
        <v>21.6</v>
      </c>
      <c r="G905" s="14">
        <v>21.6</v>
      </c>
      <c r="H905" s="28" t="str">
        <f>IF((G905&gt;=72)*AND(G905&lt;=603),"Yes","No")</f>
        <v>No</v>
      </c>
      <c r="I905" s="32"/>
      <c r="J905" s="40"/>
      <c r="K905" s="33"/>
      <c r="L905" s="33"/>
      <c r="M905" s="37"/>
      <c r="N905" s="34"/>
      <c r="O905" s="33"/>
    </row>
    <row r="906" spans="2:15">
      <c r="B906" s="10">
        <v>868</v>
      </c>
      <c r="C906" s="11" t="s">
        <v>14</v>
      </c>
      <c r="D906" s="12" t="s">
        <v>921</v>
      </c>
      <c r="E906" s="10">
        <v>658000</v>
      </c>
      <c r="F906" s="13">
        <f>E906/1000</f>
        <v>658</v>
      </c>
      <c r="G906" s="14">
        <v>658</v>
      </c>
      <c r="H906" s="28" t="str">
        <f>IF((G906&gt;=72)*AND(G906&lt;=603),"Yes","No")</f>
        <v>No</v>
      </c>
      <c r="I906" s="32"/>
      <c r="J906" s="40"/>
      <c r="K906" s="33"/>
      <c r="L906" s="33"/>
      <c r="M906" s="37"/>
      <c r="N906" s="34"/>
      <c r="O906" s="33"/>
    </row>
    <row r="907" spans="2:15">
      <c r="B907" s="10">
        <v>869</v>
      </c>
      <c r="C907" s="11" t="s">
        <v>14</v>
      </c>
      <c r="D907" s="12" t="s">
        <v>922</v>
      </c>
      <c r="E907" s="10">
        <v>46000</v>
      </c>
      <c r="F907" s="13">
        <f>E907/1000</f>
        <v>46</v>
      </c>
      <c r="G907" s="14">
        <v>46</v>
      </c>
      <c r="H907" s="28" t="str">
        <f>IF((G907&gt;=72)*AND(G907&lt;=603),"Yes","No")</f>
        <v>No</v>
      </c>
      <c r="I907" s="32"/>
      <c r="J907" s="40"/>
      <c r="K907" s="33"/>
      <c r="L907" s="33"/>
      <c r="M907" s="37"/>
      <c r="N907" s="34"/>
      <c r="O907" s="33"/>
    </row>
    <row r="908" spans="2:15">
      <c r="B908" s="10">
        <v>870</v>
      </c>
      <c r="C908" s="11" t="s">
        <v>14</v>
      </c>
      <c r="D908" s="12" t="s">
        <v>923</v>
      </c>
      <c r="E908" s="10">
        <v>42500</v>
      </c>
      <c r="F908" s="13">
        <f>E908/1000</f>
        <v>42.5</v>
      </c>
      <c r="G908" s="14">
        <v>42.5</v>
      </c>
      <c r="H908" s="28" t="str">
        <f>IF((G908&gt;=72)*AND(G908&lt;=603),"Yes","No")</f>
        <v>No</v>
      </c>
      <c r="I908" s="32"/>
      <c r="J908" s="40"/>
      <c r="K908" s="33"/>
      <c r="L908" s="33"/>
      <c r="M908" s="37"/>
      <c r="N908" s="34"/>
      <c r="O908" s="33"/>
    </row>
    <row r="909" spans="2:15">
      <c r="B909" s="10">
        <v>871</v>
      </c>
      <c r="C909" s="11" t="s">
        <v>14</v>
      </c>
      <c r="D909" s="12" t="s">
        <v>924</v>
      </c>
      <c r="E909" s="10">
        <v>619000</v>
      </c>
      <c r="F909" s="13">
        <f>E909/1000</f>
        <v>619</v>
      </c>
      <c r="G909" s="14">
        <v>619</v>
      </c>
      <c r="H909" s="28" t="str">
        <f>IF((G909&gt;=72)*AND(G909&lt;=603),"Yes","No")</f>
        <v>No</v>
      </c>
      <c r="I909" s="32"/>
      <c r="J909" s="40"/>
      <c r="K909" s="33"/>
      <c r="L909" s="33"/>
      <c r="M909" s="37"/>
      <c r="N909" s="34"/>
      <c r="O909" s="33"/>
    </row>
    <row r="910" spans="2:15">
      <c r="B910" s="10">
        <v>872</v>
      </c>
      <c r="C910" s="11" t="s">
        <v>14</v>
      </c>
      <c r="D910" s="12" t="s">
        <v>925</v>
      </c>
      <c r="E910" s="10">
        <v>12420</v>
      </c>
      <c r="F910" s="13">
        <f>E910/1000</f>
        <v>12.42</v>
      </c>
      <c r="G910" s="14">
        <v>12.42</v>
      </c>
      <c r="H910" s="28" t="str">
        <f>IF((G910&gt;=72)*AND(G910&lt;=603),"Yes","No")</f>
        <v>No</v>
      </c>
      <c r="I910" s="32"/>
      <c r="J910" s="40"/>
      <c r="K910" s="33"/>
      <c r="L910" s="33"/>
      <c r="M910" s="37"/>
      <c r="N910" s="34"/>
      <c r="O910" s="33"/>
    </row>
    <row r="911" spans="2:15">
      <c r="B911" s="10">
        <v>873</v>
      </c>
      <c r="C911" s="11" t="s">
        <v>14</v>
      </c>
      <c r="D911" s="12" t="s">
        <v>926</v>
      </c>
      <c r="E911" s="10">
        <v>18000</v>
      </c>
      <c r="F911" s="13">
        <f>E911/1000</f>
        <v>18</v>
      </c>
      <c r="G911" s="14">
        <v>18</v>
      </c>
      <c r="H911" s="28" t="str">
        <f>IF((G911&gt;=72)*AND(G911&lt;=603),"Yes","No")</f>
        <v>No</v>
      </c>
      <c r="I911" s="32"/>
      <c r="J911" s="40"/>
      <c r="K911" s="33"/>
      <c r="L911" s="33"/>
      <c r="M911" s="37"/>
      <c r="N911" s="34"/>
      <c r="O911" s="33"/>
    </row>
    <row r="912" spans="2:15">
      <c r="B912" s="10">
        <v>874</v>
      </c>
      <c r="C912" s="11" t="s">
        <v>14</v>
      </c>
      <c r="D912" s="12" t="s">
        <v>927</v>
      </c>
      <c r="E912" s="10">
        <v>32010</v>
      </c>
      <c r="F912" s="13">
        <f>E912/1000</f>
        <v>32.01</v>
      </c>
      <c r="G912" s="14">
        <v>32.01</v>
      </c>
      <c r="H912" s="28" t="str">
        <f>IF((G912&gt;=72)*AND(G912&lt;=603),"Yes","No")</f>
        <v>No</v>
      </c>
      <c r="I912" s="32"/>
      <c r="J912" s="40"/>
      <c r="K912" s="33"/>
      <c r="L912" s="33"/>
      <c r="M912" s="37"/>
      <c r="N912" s="34"/>
      <c r="O912" s="33"/>
    </row>
    <row r="913" spans="2:15">
      <c r="B913" s="10">
        <v>875</v>
      </c>
      <c r="C913" s="11" t="s">
        <v>14</v>
      </c>
      <c r="D913" s="12" t="s">
        <v>928</v>
      </c>
      <c r="E913" s="10">
        <v>1048000</v>
      </c>
      <c r="F913" s="13">
        <f>E913/1000</f>
        <v>1048</v>
      </c>
      <c r="G913" s="14">
        <v>1048</v>
      </c>
      <c r="H913" s="28" t="str">
        <f>IF((G913&gt;=72)*AND(G913&lt;=603),"Yes","No")</f>
        <v>No</v>
      </c>
      <c r="I913" s="32"/>
      <c r="J913" s="40"/>
      <c r="K913" s="33"/>
      <c r="L913" s="33"/>
      <c r="M913" s="37"/>
      <c r="N913" s="34"/>
      <c r="O913" s="33"/>
    </row>
    <row r="914" spans="2:15" ht="24">
      <c r="B914" s="10">
        <v>876</v>
      </c>
      <c r="C914" s="11" t="s">
        <v>14</v>
      </c>
      <c r="D914" s="12" t="s">
        <v>929</v>
      </c>
      <c r="E914" s="10">
        <v>1676000</v>
      </c>
      <c r="F914" s="13">
        <f>E914/1000</f>
        <v>1676</v>
      </c>
      <c r="G914" s="14">
        <v>1676</v>
      </c>
      <c r="H914" s="28" t="str">
        <f>IF((G914&gt;=72)*AND(G914&lt;=603),"Yes","No")</f>
        <v>No</v>
      </c>
      <c r="I914" s="32"/>
      <c r="J914" s="40"/>
      <c r="K914" s="33"/>
      <c r="L914" s="33"/>
      <c r="M914" s="37"/>
      <c r="N914" s="34"/>
      <c r="O914" s="33"/>
    </row>
    <row r="915" spans="2:15">
      <c r="B915" s="10">
        <v>877</v>
      </c>
      <c r="C915" s="11" t="s">
        <v>14</v>
      </c>
      <c r="D915" s="12" t="s">
        <v>930</v>
      </c>
      <c r="E915" s="10">
        <v>29520</v>
      </c>
      <c r="F915" s="13">
        <f>E915/1000</f>
        <v>29.52</v>
      </c>
      <c r="G915" s="14">
        <v>29.52</v>
      </c>
      <c r="H915" s="28" t="str">
        <f>IF((G915&gt;=72)*AND(G915&lt;=603),"Yes","No")</f>
        <v>No</v>
      </c>
      <c r="I915" s="32"/>
      <c r="J915" s="40"/>
      <c r="K915" s="33"/>
      <c r="L915" s="33"/>
      <c r="M915" s="37"/>
      <c r="N915" s="34"/>
      <c r="O915" s="33"/>
    </row>
    <row r="916" spans="2:15">
      <c r="B916" s="10">
        <v>878</v>
      </c>
      <c r="C916" s="11" t="s">
        <v>14</v>
      </c>
      <c r="D916" s="12" t="s">
        <v>825</v>
      </c>
      <c r="E916" s="10">
        <v>36400</v>
      </c>
      <c r="F916" s="13">
        <f>E916/1000</f>
        <v>36.4</v>
      </c>
      <c r="G916" s="14">
        <v>36.4</v>
      </c>
      <c r="H916" s="28" t="str">
        <f>IF((G916&gt;=72)*AND(G916&lt;=603),"Yes","No")</f>
        <v>No</v>
      </c>
      <c r="I916" s="32"/>
      <c r="J916" s="40"/>
      <c r="K916" s="33"/>
      <c r="L916" s="33"/>
      <c r="M916" s="37"/>
      <c r="N916" s="34"/>
      <c r="O916" s="33"/>
    </row>
    <row r="917" spans="2:15">
      <c r="B917" s="10">
        <v>879</v>
      </c>
      <c r="C917" s="11" t="s">
        <v>14</v>
      </c>
      <c r="D917" s="12" t="s">
        <v>931</v>
      </c>
      <c r="E917" s="10">
        <v>1216000</v>
      </c>
      <c r="F917" s="13">
        <f>E917/1000</f>
        <v>1216</v>
      </c>
      <c r="G917" s="14">
        <v>1216</v>
      </c>
      <c r="H917" s="28" t="str">
        <f>IF((G917&gt;=72)*AND(G917&lt;=603),"Yes","No")</f>
        <v>No</v>
      </c>
      <c r="I917" s="32"/>
      <c r="J917" s="40"/>
      <c r="K917" s="33"/>
      <c r="L917" s="33"/>
      <c r="M917" s="37"/>
      <c r="N917" s="34"/>
      <c r="O917" s="33"/>
    </row>
    <row r="918" spans="2:15">
      <c r="B918" s="10">
        <v>880</v>
      </c>
      <c r="C918" s="11" t="s">
        <v>14</v>
      </c>
      <c r="D918" s="12" t="s">
        <v>932</v>
      </c>
      <c r="E918" s="10">
        <v>14000</v>
      </c>
      <c r="F918" s="13">
        <f>E918/1000</f>
        <v>14</v>
      </c>
      <c r="G918" s="14">
        <v>14</v>
      </c>
      <c r="H918" s="28" t="str">
        <f>IF((G918&gt;=72)*AND(G918&lt;=603),"Yes","No")</f>
        <v>No</v>
      </c>
      <c r="I918" s="32"/>
      <c r="J918" s="40"/>
      <c r="K918" s="33"/>
      <c r="L918" s="33"/>
      <c r="M918" s="37"/>
      <c r="N918" s="34"/>
      <c r="O918" s="33"/>
    </row>
    <row r="919" spans="2:15">
      <c r="B919" s="10">
        <v>881</v>
      </c>
      <c r="C919" s="11" t="s">
        <v>14</v>
      </c>
      <c r="D919" s="12" t="s">
        <v>933</v>
      </c>
      <c r="E919" s="10">
        <v>11360</v>
      </c>
      <c r="F919" s="13">
        <f>E919/1000</f>
        <v>11.36</v>
      </c>
      <c r="G919" s="14">
        <v>11.36</v>
      </c>
      <c r="H919" s="28" t="str">
        <f>IF((G919&gt;=72)*AND(G919&lt;=603),"Yes","No")</f>
        <v>No</v>
      </c>
      <c r="I919" s="32"/>
      <c r="J919" s="40"/>
      <c r="K919" s="33"/>
      <c r="L919" s="33"/>
      <c r="M919" s="37"/>
      <c r="N919" s="34"/>
      <c r="O919" s="33"/>
    </row>
    <row r="920" spans="2:15">
      <c r="B920" s="10">
        <v>882</v>
      </c>
      <c r="C920" s="11" t="s">
        <v>14</v>
      </c>
      <c r="D920" s="12" t="s">
        <v>934</v>
      </c>
      <c r="E920" s="10">
        <v>36000</v>
      </c>
      <c r="F920" s="13">
        <f>E920/1000</f>
        <v>36</v>
      </c>
      <c r="G920" s="14">
        <v>36</v>
      </c>
      <c r="H920" s="28" t="str">
        <f>IF((G920&gt;=72)*AND(G920&lt;=603),"Yes","No")</f>
        <v>No</v>
      </c>
      <c r="I920" s="32"/>
      <c r="J920" s="40"/>
      <c r="K920" s="33"/>
      <c r="L920" s="33"/>
      <c r="M920" s="37"/>
      <c r="N920" s="34"/>
      <c r="O920" s="33"/>
    </row>
    <row r="921" spans="2:15">
      <c r="B921" s="10">
        <v>883</v>
      </c>
      <c r="C921" s="11" t="s">
        <v>14</v>
      </c>
      <c r="D921" s="12" t="s">
        <v>935</v>
      </c>
      <c r="E921" s="10">
        <v>889000</v>
      </c>
      <c r="F921" s="13">
        <f>E921/1000</f>
        <v>889</v>
      </c>
      <c r="G921" s="14">
        <v>889</v>
      </c>
      <c r="H921" s="28" t="str">
        <f>IF((G921&gt;=72)*AND(G921&lt;=603),"Yes","No")</f>
        <v>No</v>
      </c>
      <c r="I921" s="32"/>
      <c r="J921" s="40"/>
      <c r="K921" s="33"/>
      <c r="L921" s="33"/>
      <c r="M921" s="37"/>
      <c r="N921" s="34"/>
      <c r="O921" s="33"/>
    </row>
    <row r="922" spans="2:15">
      <c r="B922" s="10">
        <v>884</v>
      </c>
      <c r="C922" s="11" t="s">
        <v>14</v>
      </c>
      <c r="D922" s="12" t="s">
        <v>936</v>
      </c>
      <c r="E922" s="10">
        <v>3444000</v>
      </c>
      <c r="F922" s="13">
        <f>E922/1000</f>
        <v>3444</v>
      </c>
      <c r="G922" s="14">
        <v>3444</v>
      </c>
      <c r="H922" s="28" t="str">
        <f>IF((G922&gt;=72)*AND(G922&lt;=603),"Yes","No")</f>
        <v>No</v>
      </c>
      <c r="I922" s="32"/>
      <c r="J922" s="40"/>
      <c r="K922" s="33"/>
      <c r="L922" s="33"/>
      <c r="M922" s="37"/>
      <c r="N922" s="34"/>
      <c r="O922" s="33"/>
    </row>
    <row r="923" spans="2:15">
      <c r="B923" s="10">
        <v>885</v>
      </c>
      <c r="C923" s="11" t="s">
        <v>14</v>
      </c>
      <c r="D923" s="12" t="s">
        <v>937</v>
      </c>
      <c r="E923" s="10">
        <v>29064</v>
      </c>
      <c r="F923" s="13">
        <f>E923/1000</f>
        <v>29.064</v>
      </c>
      <c r="G923" s="14">
        <v>29.064</v>
      </c>
      <c r="H923" s="28" t="str">
        <f>IF((G923&gt;=72)*AND(G923&lt;=603),"Yes","No")</f>
        <v>No</v>
      </c>
      <c r="I923" s="32"/>
      <c r="J923" s="40"/>
      <c r="K923" s="33"/>
      <c r="L923" s="33"/>
      <c r="M923" s="37"/>
      <c r="N923" s="34"/>
      <c r="O923" s="33"/>
    </row>
    <row r="924" spans="2:15">
      <c r="B924" s="10">
        <v>886</v>
      </c>
      <c r="C924" s="11" t="s">
        <v>14</v>
      </c>
      <c r="D924" s="12" t="s">
        <v>938</v>
      </c>
      <c r="E924" s="10">
        <v>1450000</v>
      </c>
      <c r="F924" s="13">
        <f>E924/1000</f>
        <v>1450</v>
      </c>
      <c r="G924" s="14">
        <v>1450</v>
      </c>
      <c r="H924" s="28" t="str">
        <f>IF((G924&gt;=72)*AND(G924&lt;=603),"Yes","No")</f>
        <v>No</v>
      </c>
      <c r="I924" s="32"/>
      <c r="J924" s="40"/>
      <c r="K924" s="33"/>
      <c r="L924" s="33"/>
      <c r="M924" s="37"/>
      <c r="N924" s="34"/>
      <c r="O924" s="33"/>
    </row>
    <row r="925" spans="2:15">
      <c r="B925" s="10">
        <v>887</v>
      </c>
      <c r="C925" s="11" t="s">
        <v>14</v>
      </c>
      <c r="D925" s="12" t="s">
        <v>939</v>
      </c>
      <c r="E925" s="10">
        <v>7000000</v>
      </c>
      <c r="F925" s="13">
        <f>E925/1000</f>
        <v>7000</v>
      </c>
      <c r="G925" s="14">
        <v>7000</v>
      </c>
      <c r="H925" s="28" t="str">
        <f>IF((G925&gt;=72)*AND(G925&lt;=603),"Yes","No")</f>
        <v>No</v>
      </c>
      <c r="I925" s="32"/>
      <c r="J925" s="40"/>
      <c r="K925" s="33"/>
      <c r="L925" s="33"/>
      <c r="M925" s="37"/>
      <c r="N925" s="34"/>
      <c r="O925" s="33"/>
    </row>
    <row r="926" spans="2:15">
      <c r="B926" s="10">
        <v>888</v>
      </c>
      <c r="C926" s="11" t="s">
        <v>14</v>
      </c>
      <c r="D926" s="12" t="s">
        <v>940</v>
      </c>
      <c r="E926" s="10">
        <v>1479600</v>
      </c>
      <c r="F926" s="13">
        <f>E926/1000</f>
        <v>1479.6</v>
      </c>
      <c r="G926" s="14">
        <v>1479.6</v>
      </c>
      <c r="H926" s="28" t="str">
        <f>IF((G926&gt;=72)*AND(G926&lt;=603),"Yes","No")</f>
        <v>No</v>
      </c>
      <c r="I926" s="32"/>
      <c r="J926" s="40"/>
      <c r="K926" s="33"/>
      <c r="L926" s="33"/>
      <c r="M926" s="37"/>
      <c r="N926" s="34"/>
      <c r="O926" s="33"/>
    </row>
    <row r="927" spans="2:15">
      <c r="B927" s="10">
        <v>889</v>
      </c>
      <c r="C927" s="11" t="s">
        <v>14</v>
      </c>
      <c r="D927" s="12" t="s">
        <v>941</v>
      </c>
      <c r="E927" s="10">
        <v>4040</v>
      </c>
      <c r="F927" s="13">
        <f>E927/1000</f>
        <v>4.04</v>
      </c>
      <c r="G927" s="14">
        <v>4.04</v>
      </c>
      <c r="H927" s="28" t="str">
        <f>IF((G927&gt;=72)*AND(G927&lt;=603),"Yes","No")</f>
        <v>No</v>
      </c>
      <c r="I927" s="32"/>
      <c r="J927" s="40"/>
      <c r="K927" s="33"/>
      <c r="L927" s="33"/>
      <c r="M927" s="37"/>
      <c r="N927" s="34"/>
      <c r="O927" s="33"/>
    </row>
    <row r="928" spans="2:15">
      <c r="B928" s="10">
        <v>890</v>
      </c>
      <c r="C928" s="11" t="s">
        <v>14</v>
      </c>
      <c r="D928" s="12" t="s">
        <v>942</v>
      </c>
      <c r="E928" s="10">
        <v>2080500</v>
      </c>
      <c r="F928" s="13">
        <f>E928/1000</f>
        <v>2080.5</v>
      </c>
      <c r="G928" s="14">
        <v>2080.5</v>
      </c>
      <c r="H928" s="28" t="str">
        <f>IF((G928&gt;=72)*AND(G928&lt;=603),"Yes","No")</f>
        <v>No</v>
      </c>
      <c r="I928" s="32"/>
      <c r="J928" s="40"/>
      <c r="K928" s="33"/>
      <c r="L928" s="33"/>
      <c r="M928" s="37"/>
      <c r="N928" s="34"/>
      <c r="O928" s="33"/>
    </row>
    <row r="929" spans="2:15">
      <c r="B929" s="10">
        <v>891</v>
      </c>
      <c r="C929" s="11" t="s">
        <v>14</v>
      </c>
      <c r="D929" s="12" t="s">
        <v>943</v>
      </c>
      <c r="E929" s="10">
        <v>56170</v>
      </c>
      <c r="F929" s="13">
        <f>E929/1000</f>
        <v>56.17</v>
      </c>
      <c r="G929" s="14">
        <v>56.17</v>
      </c>
      <c r="H929" s="28" t="str">
        <f>IF((G929&gt;=72)*AND(G929&lt;=603),"Yes","No")</f>
        <v>No</v>
      </c>
      <c r="I929" s="32"/>
      <c r="J929" s="40"/>
      <c r="K929" s="33"/>
      <c r="L929" s="33"/>
      <c r="M929" s="37"/>
      <c r="N929" s="34"/>
      <c r="O929" s="33"/>
    </row>
    <row r="930" spans="2:15">
      <c r="B930" s="10">
        <v>892</v>
      </c>
      <c r="C930" s="11" t="s">
        <v>14</v>
      </c>
      <c r="D930" s="12" t="s">
        <v>944</v>
      </c>
      <c r="E930" s="10">
        <v>52000</v>
      </c>
      <c r="F930" s="13">
        <f>E930/1000</f>
        <v>52</v>
      </c>
      <c r="G930" s="14">
        <v>52</v>
      </c>
      <c r="H930" s="28" t="str">
        <f>IF((G930&gt;=72)*AND(G930&lt;=603),"Yes","No")</f>
        <v>No</v>
      </c>
      <c r="I930" s="32"/>
      <c r="J930" s="40"/>
      <c r="K930" s="33"/>
      <c r="L930" s="33"/>
      <c r="M930" s="37"/>
      <c r="N930" s="34"/>
      <c r="O930" s="33"/>
    </row>
    <row r="931" spans="2:15">
      <c r="B931" s="10">
        <v>893</v>
      </c>
      <c r="C931" s="11" t="s">
        <v>14</v>
      </c>
      <c r="D931" s="12" t="s">
        <v>945</v>
      </c>
      <c r="E931" s="10">
        <v>42000</v>
      </c>
      <c r="F931" s="13">
        <f>E931/1000</f>
        <v>42</v>
      </c>
      <c r="G931" s="14">
        <v>42</v>
      </c>
      <c r="H931" s="28" t="str">
        <f>IF((G931&gt;=72)*AND(G931&lt;=603),"Yes","No")</f>
        <v>No</v>
      </c>
      <c r="I931" s="32"/>
      <c r="J931" s="40"/>
      <c r="K931" s="33"/>
      <c r="L931" s="33"/>
      <c r="M931" s="37"/>
      <c r="N931" s="34"/>
      <c r="O931" s="33"/>
    </row>
    <row r="932" spans="2:15">
      <c r="B932" s="10">
        <v>894</v>
      </c>
      <c r="C932" s="11" t="s">
        <v>14</v>
      </c>
      <c r="D932" s="12" t="s">
        <v>946</v>
      </c>
      <c r="E932" s="10">
        <v>42000</v>
      </c>
      <c r="F932" s="13">
        <f>E932/1000</f>
        <v>42</v>
      </c>
      <c r="G932" s="14">
        <v>42</v>
      </c>
      <c r="H932" s="28" t="str">
        <f>IF((G932&gt;=72)*AND(G932&lt;=603),"Yes","No")</f>
        <v>No</v>
      </c>
      <c r="I932" s="32"/>
      <c r="J932" s="40"/>
      <c r="K932" s="33"/>
      <c r="L932" s="33"/>
      <c r="M932" s="37"/>
      <c r="N932" s="34"/>
      <c r="O932" s="33"/>
    </row>
    <row r="933" spans="2:15">
      <c r="B933" s="10">
        <v>895</v>
      </c>
      <c r="C933" s="11" t="s">
        <v>14</v>
      </c>
      <c r="D933" s="12" t="s">
        <v>947</v>
      </c>
      <c r="E933" s="10">
        <v>1551200</v>
      </c>
      <c r="F933" s="13">
        <f>E933/1000</f>
        <v>1551.2</v>
      </c>
      <c r="G933" s="14">
        <v>1551.2</v>
      </c>
      <c r="H933" s="28" t="str">
        <f>IF((G933&gt;=72)*AND(G933&lt;=603),"Yes","No")</f>
        <v>No</v>
      </c>
      <c r="I933" s="32"/>
      <c r="J933" s="40"/>
      <c r="K933" s="33"/>
      <c r="L933" s="33"/>
      <c r="M933" s="37"/>
      <c r="N933" s="34"/>
      <c r="O933" s="33"/>
    </row>
    <row r="934" spans="2:15">
      <c r="B934" s="10">
        <v>896</v>
      </c>
      <c r="C934" s="11" t="s">
        <v>14</v>
      </c>
      <c r="D934" s="12" t="s">
        <v>948</v>
      </c>
      <c r="E934" s="10">
        <v>7200</v>
      </c>
      <c r="F934" s="13">
        <f>E934/1000</f>
        <v>7.2</v>
      </c>
      <c r="G934" s="14">
        <v>7.2</v>
      </c>
      <c r="H934" s="28" t="str">
        <f>IF((G934&gt;=72)*AND(G934&lt;=603),"Yes","No")</f>
        <v>No</v>
      </c>
      <c r="I934" s="32"/>
      <c r="J934" s="40"/>
      <c r="K934" s="33"/>
      <c r="L934" s="33"/>
      <c r="M934" s="37"/>
      <c r="N934" s="34"/>
      <c r="O934" s="33"/>
    </row>
    <row r="935" spans="2:15">
      <c r="B935" s="10">
        <v>897</v>
      </c>
      <c r="C935" s="11" t="s">
        <v>14</v>
      </c>
      <c r="D935" s="12" t="s">
        <v>949</v>
      </c>
      <c r="E935" s="10">
        <v>902500</v>
      </c>
      <c r="F935" s="13">
        <f>E935/1000</f>
        <v>902.5</v>
      </c>
      <c r="G935" s="14">
        <v>902.5</v>
      </c>
      <c r="H935" s="28" t="str">
        <f>IF((G935&gt;=72)*AND(G935&lt;=603),"Yes","No")</f>
        <v>No</v>
      </c>
      <c r="I935" s="32"/>
      <c r="J935" s="40"/>
      <c r="K935" s="33"/>
      <c r="L935" s="33"/>
      <c r="M935" s="37"/>
      <c r="N935" s="34"/>
      <c r="O935" s="33"/>
    </row>
    <row r="936" spans="2:15">
      <c r="B936" s="10">
        <v>898</v>
      </c>
      <c r="C936" s="11" t="s">
        <v>14</v>
      </c>
      <c r="D936" s="12" t="s">
        <v>950</v>
      </c>
      <c r="E936" s="10">
        <v>32000</v>
      </c>
      <c r="F936" s="13">
        <f>E936/1000</f>
        <v>32</v>
      </c>
      <c r="G936" s="14">
        <v>32</v>
      </c>
      <c r="H936" s="28" t="str">
        <f>IF((G936&gt;=72)*AND(G936&lt;=603),"Yes","No")</f>
        <v>No</v>
      </c>
      <c r="I936" s="32"/>
      <c r="J936" s="40"/>
      <c r="K936" s="33"/>
      <c r="L936" s="33"/>
      <c r="M936" s="37"/>
      <c r="N936" s="34"/>
      <c r="O936" s="33"/>
    </row>
    <row r="937" spans="2:15">
      <c r="B937" s="10">
        <v>899</v>
      </c>
      <c r="C937" s="11" t="s">
        <v>14</v>
      </c>
      <c r="D937" s="12" t="s">
        <v>951</v>
      </c>
      <c r="E937" s="10">
        <v>21000</v>
      </c>
      <c r="F937" s="13">
        <f>E937/1000</f>
        <v>21</v>
      </c>
      <c r="G937" s="14">
        <v>21</v>
      </c>
      <c r="H937" s="28" t="str">
        <f>IF((G937&gt;=72)*AND(G937&lt;=603),"Yes","No")</f>
        <v>No</v>
      </c>
      <c r="I937" s="32"/>
      <c r="J937" s="40"/>
      <c r="K937" s="33"/>
      <c r="L937" s="33"/>
      <c r="M937" s="37"/>
      <c r="N937" s="34"/>
      <c r="O937" s="33"/>
    </row>
    <row r="938" spans="2:15">
      <c r="B938" s="10">
        <v>900</v>
      </c>
      <c r="C938" s="11" t="s">
        <v>14</v>
      </c>
      <c r="D938" s="12" t="s">
        <v>952</v>
      </c>
      <c r="E938" s="10">
        <v>1140000</v>
      </c>
      <c r="F938" s="13">
        <f>E938/1000</f>
        <v>1140</v>
      </c>
      <c r="G938" s="14">
        <v>1140</v>
      </c>
      <c r="H938" s="28" t="str">
        <f>IF((G938&gt;=72)*AND(G938&lt;=603),"Yes","No")</f>
        <v>No</v>
      </c>
      <c r="I938" s="32"/>
      <c r="J938" s="40"/>
      <c r="K938" s="33"/>
      <c r="L938" s="33"/>
      <c r="M938" s="37"/>
      <c r="N938" s="34"/>
      <c r="O938" s="33"/>
    </row>
    <row r="939" spans="2:15">
      <c r="B939" s="10">
        <v>901</v>
      </c>
      <c r="C939" s="11" t="s">
        <v>14</v>
      </c>
      <c r="D939" s="12" t="s">
        <v>953</v>
      </c>
      <c r="E939" s="10">
        <v>1440000</v>
      </c>
      <c r="F939" s="13">
        <f>E939/1000</f>
        <v>1440</v>
      </c>
      <c r="G939" s="14">
        <v>1440</v>
      </c>
      <c r="H939" s="28" t="str">
        <f>IF((G939&gt;=72)*AND(G939&lt;=603),"Yes","No")</f>
        <v>No</v>
      </c>
      <c r="I939" s="32"/>
      <c r="J939" s="40"/>
      <c r="K939" s="33"/>
      <c r="L939" s="33"/>
      <c r="M939" s="37"/>
      <c r="N939" s="34"/>
      <c r="O939" s="33"/>
    </row>
    <row r="940" spans="2:15">
      <c r="B940" s="10">
        <v>902</v>
      </c>
      <c r="C940" s="11" t="s">
        <v>14</v>
      </c>
      <c r="D940" s="12" t="s">
        <v>954</v>
      </c>
      <c r="E940" s="10">
        <v>25000</v>
      </c>
      <c r="F940" s="13">
        <f>E940/1000</f>
        <v>25</v>
      </c>
      <c r="G940" s="14">
        <v>25</v>
      </c>
      <c r="H940" s="28" t="str">
        <f>IF((G940&gt;=72)*AND(G940&lt;=603),"Yes","No")</f>
        <v>No</v>
      </c>
      <c r="I940" s="32"/>
      <c r="J940" s="40"/>
      <c r="K940" s="33"/>
      <c r="L940" s="33"/>
      <c r="M940" s="37"/>
      <c r="N940" s="34"/>
      <c r="O940" s="33"/>
    </row>
    <row r="941" spans="2:15">
      <c r="B941" s="10">
        <v>903</v>
      </c>
      <c r="C941" s="11" t="s">
        <v>14</v>
      </c>
      <c r="D941" s="12" t="s">
        <v>547</v>
      </c>
      <c r="E941" s="10">
        <v>24602</v>
      </c>
      <c r="F941" s="13">
        <f>E941/1000</f>
        <v>24.602</v>
      </c>
      <c r="G941" s="14">
        <v>24.602</v>
      </c>
      <c r="H941" s="28" t="str">
        <f>IF((G941&gt;=72)*AND(G941&lt;=603),"Yes","No")</f>
        <v>No</v>
      </c>
      <c r="I941" s="32"/>
      <c r="J941" s="40"/>
      <c r="K941" s="33"/>
      <c r="L941" s="33"/>
      <c r="M941" s="37"/>
      <c r="N941" s="34"/>
      <c r="O941" s="33"/>
    </row>
    <row r="942" spans="2:15">
      <c r="B942" s="10">
        <v>904</v>
      </c>
      <c r="C942" s="11" t="s">
        <v>14</v>
      </c>
      <c r="D942" s="12" t="s">
        <v>955</v>
      </c>
      <c r="E942" s="10">
        <v>29840</v>
      </c>
      <c r="F942" s="13">
        <f>E942/1000</f>
        <v>29.84</v>
      </c>
      <c r="G942" s="14">
        <v>29.84</v>
      </c>
      <c r="H942" s="28" t="str">
        <f>IF((G942&gt;=72)*AND(G942&lt;=603),"Yes","No")</f>
        <v>No</v>
      </c>
      <c r="I942" s="32"/>
      <c r="J942" s="40"/>
      <c r="K942" s="33"/>
      <c r="L942" s="33"/>
      <c r="M942" s="37"/>
      <c r="N942" s="34"/>
      <c r="O942" s="33"/>
    </row>
    <row r="943" spans="2:15">
      <c r="B943" s="10">
        <v>905</v>
      </c>
      <c r="C943" s="11" t="s">
        <v>14</v>
      </c>
      <c r="D943" s="12" t="s">
        <v>956</v>
      </c>
      <c r="E943" s="10">
        <v>29700</v>
      </c>
      <c r="F943" s="13">
        <f>E943/1000</f>
        <v>29.7</v>
      </c>
      <c r="G943" s="14">
        <v>29.7</v>
      </c>
      <c r="H943" s="28" t="str">
        <f>IF((G943&gt;=72)*AND(G943&lt;=603),"Yes","No")</f>
        <v>No</v>
      </c>
      <c r="I943" s="32"/>
      <c r="J943" s="40"/>
      <c r="K943" s="33"/>
      <c r="L943" s="33"/>
      <c r="M943" s="37"/>
      <c r="N943" s="34"/>
      <c r="O943" s="33"/>
    </row>
    <row r="944" spans="2:15">
      <c r="B944" s="10">
        <v>906</v>
      </c>
      <c r="C944" s="11" t="s">
        <v>14</v>
      </c>
      <c r="D944" s="12" t="s">
        <v>957</v>
      </c>
      <c r="E944" s="10">
        <v>18012</v>
      </c>
      <c r="F944" s="13">
        <f>E944/1000</f>
        <v>18.012</v>
      </c>
      <c r="G944" s="14">
        <v>18.012</v>
      </c>
      <c r="H944" s="28" t="str">
        <f>IF((G944&gt;=72)*AND(G944&lt;=603),"Yes","No")</f>
        <v>No</v>
      </c>
      <c r="I944" s="32"/>
      <c r="J944" s="40"/>
      <c r="K944" s="33"/>
      <c r="L944" s="33"/>
      <c r="M944" s="37"/>
      <c r="N944" s="34"/>
      <c r="O944" s="33"/>
    </row>
    <row r="945" spans="2:15">
      <c r="B945" s="10">
        <v>907</v>
      </c>
      <c r="C945" s="11" t="s">
        <v>14</v>
      </c>
      <c r="D945" s="12" t="s">
        <v>958</v>
      </c>
      <c r="E945" s="10">
        <v>24800</v>
      </c>
      <c r="F945" s="13">
        <f>E945/1000</f>
        <v>24.8</v>
      </c>
      <c r="G945" s="14">
        <v>24.8</v>
      </c>
      <c r="H945" s="28" t="str">
        <f>IF((G945&gt;=72)*AND(G945&lt;=603),"Yes","No")</f>
        <v>No</v>
      </c>
      <c r="I945" s="32"/>
      <c r="J945" s="40"/>
      <c r="K945" s="33"/>
      <c r="L945" s="33"/>
      <c r="M945" s="37"/>
      <c r="N945" s="34"/>
      <c r="O945" s="33"/>
    </row>
    <row r="946" spans="2:15">
      <c r="B946" s="10">
        <v>908</v>
      </c>
      <c r="C946" s="11" t="s">
        <v>14</v>
      </c>
      <c r="D946" s="12" t="s">
        <v>959</v>
      </c>
      <c r="E946" s="10">
        <v>1540000</v>
      </c>
      <c r="F946" s="13">
        <f>E946/1000</f>
        <v>1540</v>
      </c>
      <c r="G946" s="14">
        <v>1540</v>
      </c>
      <c r="H946" s="28" t="str">
        <f>IF((G946&gt;=72)*AND(G946&lt;=603),"Yes","No")</f>
        <v>No</v>
      </c>
      <c r="I946" s="32"/>
      <c r="J946" s="40"/>
      <c r="K946" s="33"/>
      <c r="L946" s="33"/>
      <c r="M946" s="37"/>
      <c r="N946" s="34"/>
      <c r="O946" s="33"/>
    </row>
    <row r="947" spans="2:15">
      <c r="B947" s="10">
        <v>909</v>
      </c>
      <c r="C947" s="11" t="s">
        <v>14</v>
      </c>
      <c r="D947" s="12" t="s">
        <v>960</v>
      </c>
      <c r="E947" s="10">
        <v>28400</v>
      </c>
      <c r="F947" s="13">
        <f>E947/1000</f>
        <v>28.4</v>
      </c>
      <c r="G947" s="14">
        <v>28.4</v>
      </c>
      <c r="H947" s="28" t="str">
        <f>IF((G947&gt;=72)*AND(G947&lt;=603),"Yes","No")</f>
        <v>No</v>
      </c>
      <c r="I947" s="32"/>
      <c r="J947" s="40"/>
      <c r="K947" s="33"/>
      <c r="L947" s="33"/>
      <c r="M947" s="37"/>
      <c r="N947" s="34"/>
      <c r="O947" s="33"/>
    </row>
    <row r="948" spans="2:15">
      <c r="B948" s="10">
        <v>910</v>
      </c>
      <c r="C948" s="11" t="s">
        <v>14</v>
      </c>
      <c r="D948" s="12" t="s">
        <v>961</v>
      </c>
      <c r="E948" s="10">
        <v>22000</v>
      </c>
      <c r="F948" s="13">
        <f>E948/1000</f>
        <v>22</v>
      </c>
      <c r="G948" s="14">
        <v>22</v>
      </c>
      <c r="H948" s="28" t="str">
        <f>IF((G948&gt;=72)*AND(G948&lt;=603),"Yes","No")</f>
        <v>No</v>
      </c>
      <c r="I948" s="32"/>
      <c r="J948" s="40"/>
      <c r="K948" s="33"/>
      <c r="L948" s="33"/>
      <c r="M948" s="37"/>
      <c r="N948" s="34"/>
      <c r="O948" s="33"/>
    </row>
    <row r="949" spans="2:15">
      <c r="B949" s="10">
        <v>911</v>
      </c>
      <c r="C949" s="11" t="s">
        <v>14</v>
      </c>
      <c r="D949" s="12" t="s">
        <v>962</v>
      </c>
      <c r="E949" s="10">
        <v>18060</v>
      </c>
      <c r="F949" s="13">
        <f>E949/1000</f>
        <v>18.059999999999999</v>
      </c>
      <c r="G949" s="14">
        <v>18.059999999999999</v>
      </c>
      <c r="H949" s="28" t="str">
        <f>IF((G949&gt;=72)*AND(G949&lt;=603),"Yes","No")</f>
        <v>No</v>
      </c>
      <c r="I949" s="32"/>
      <c r="J949" s="40"/>
      <c r="K949" s="33"/>
      <c r="L949" s="33"/>
      <c r="M949" s="37"/>
      <c r="N949" s="34"/>
      <c r="O949" s="33"/>
    </row>
    <row r="950" spans="2:15">
      <c r="B950" s="10">
        <v>912</v>
      </c>
      <c r="C950" s="11" t="s">
        <v>14</v>
      </c>
      <c r="D950" s="12" t="s">
        <v>963</v>
      </c>
      <c r="E950" s="10">
        <v>55000</v>
      </c>
      <c r="F950" s="13">
        <f>E950/1000</f>
        <v>55</v>
      </c>
      <c r="G950" s="14">
        <v>55</v>
      </c>
      <c r="H950" s="28" t="str">
        <f>IF((G950&gt;=72)*AND(G950&lt;=603),"Yes","No")</f>
        <v>No</v>
      </c>
      <c r="I950" s="32"/>
      <c r="J950" s="40"/>
      <c r="K950" s="33"/>
      <c r="L950" s="33"/>
      <c r="M950" s="37"/>
      <c r="N950" s="34"/>
      <c r="O950" s="33"/>
    </row>
    <row r="951" spans="2:15">
      <c r="B951" s="10">
        <v>913</v>
      </c>
      <c r="C951" s="11" t="s">
        <v>14</v>
      </c>
      <c r="D951" s="12" t="s">
        <v>964</v>
      </c>
      <c r="E951" s="10">
        <v>1240000</v>
      </c>
      <c r="F951" s="13">
        <f>E951/1000</f>
        <v>1240</v>
      </c>
      <c r="G951" s="14">
        <v>1240</v>
      </c>
      <c r="H951" s="28" t="str">
        <f>IF((G951&gt;=72)*AND(G951&lt;=603),"Yes","No")</f>
        <v>No</v>
      </c>
      <c r="I951" s="32"/>
      <c r="J951" s="40"/>
      <c r="K951" s="33"/>
      <c r="L951" s="33"/>
      <c r="M951" s="37"/>
      <c r="N951" s="34"/>
      <c r="O951" s="33"/>
    </row>
    <row r="952" spans="2:15">
      <c r="B952" s="10">
        <v>914</v>
      </c>
      <c r="C952" s="11" t="s">
        <v>14</v>
      </c>
      <c r="D952" s="12" t="s">
        <v>965</v>
      </c>
      <c r="E952" s="10">
        <v>36870</v>
      </c>
      <c r="F952" s="13">
        <f>E952/1000</f>
        <v>36.869999999999997</v>
      </c>
      <c r="G952" s="14">
        <v>36.869999999999997</v>
      </c>
      <c r="H952" s="28" t="str">
        <f>IF((G952&gt;=72)*AND(G952&lt;=603),"Yes","No")</f>
        <v>No</v>
      </c>
      <c r="I952" s="32"/>
      <c r="J952" s="40"/>
      <c r="K952" s="33"/>
      <c r="L952" s="33"/>
      <c r="M952" s="37"/>
      <c r="N952" s="34"/>
      <c r="O952" s="33"/>
    </row>
    <row r="953" spans="2:15">
      <c r="B953" s="10">
        <v>915</v>
      </c>
      <c r="C953" s="11" t="s">
        <v>14</v>
      </c>
      <c r="D953" s="12" t="s">
        <v>966</v>
      </c>
      <c r="E953" s="10">
        <v>1078000</v>
      </c>
      <c r="F953" s="13">
        <f>E953/1000</f>
        <v>1078</v>
      </c>
      <c r="G953" s="14">
        <v>1078</v>
      </c>
      <c r="H953" s="28" t="str">
        <f>IF((G953&gt;=72)*AND(G953&lt;=603),"Yes","No")</f>
        <v>No</v>
      </c>
      <c r="I953" s="32"/>
      <c r="J953" s="40"/>
      <c r="K953" s="33"/>
      <c r="L953" s="33"/>
      <c r="M953" s="37"/>
      <c r="N953" s="34"/>
      <c r="O953" s="33"/>
    </row>
    <row r="954" spans="2:15">
      <c r="B954" s="10">
        <v>916</v>
      </c>
      <c r="C954" s="11" t="s">
        <v>14</v>
      </c>
      <c r="D954" s="12" t="s">
        <v>967</v>
      </c>
      <c r="E954" s="10">
        <v>1420000</v>
      </c>
      <c r="F954" s="13">
        <f>E954/1000</f>
        <v>1420</v>
      </c>
      <c r="G954" s="14">
        <v>1420</v>
      </c>
      <c r="H954" s="28" t="str">
        <f>IF((G954&gt;=72)*AND(G954&lt;=603),"Yes","No")</f>
        <v>No</v>
      </c>
      <c r="I954" s="32"/>
      <c r="J954" s="40"/>
      <c r="K954" s="33"/>
      <c r="L954" s="33"/>
      <c r="M954" s="37"/>
      <c r="N954" s="34"/>
      <c r="O954" s="33"/>
    </row>
    <row r="955" spans="2:15">
      <c r="B955" s="10">
        <v>917</v>
      </c>
      <c r="C955" s="11" t="s">
        <v>14</v>
      </c>
      <c r="D955" s="12" t="s">
        <v>968</v>
      </c>
      <c r="E955" s="10">
        <v>56050</v>
      </c>
      <c r="F955" s="13">
        <f>E955/1000</f>
        <v>56.05</v>
      </c>
      <c r="G955" s="14">
        <v>56.05</v>
      </c>
      <c r="H955" s="28" t="str">
        <f>IF((G955&gt;=72)*AND(G955&lt;=603),"Yes","No")</f>
        <v>No</v>
      </c>
      <c r="I955" s="32"/>
      <c r="J955" s="40"/>
      <c r="K955" s="33"/>
      <c r="L955" s="33"/>
      <c r="M955" s="37"/>
      <c r="N955" s="34"/>
      <c r="O955" s="33"/>
    </row>
    <row r="956" spans="2:15">
      <c r="B956" s="10">
        <v>918</v>
      </c>
      <c r="C956" s="11" t="s">
        <v>14</v>
      </c>
      <c r="D956" s="12" t="s">
        <v>206</v>
      </c>
      <c r="E956" s="10">
        <v>60000</v>
      </c>
      <c r="F956" s="13">
        <f>E956/1000</f>
        <v>60</v>
      </c>
      <c r="G956" s="14">
        <v>60</v>
      </c>
      <c r="H956" s="28" t="str">
        <f>IF((G956&gt;=72)*AND(G956&lt;=603),"Yes","No")</f>
        <v>No</v>
      </c>
      <c r="I956" s="32"/>
      <c r="J956" s="40"/>
      <c r="K956" s="33"/>
      <c r="L956" s="33"/>
      <c r="M956" s="37"/>
      <c r="N956" s="34"/>
      <c r="O956" s="33"/>
    </row>
    <row r="957" spans="2:15">
      <c r="B957" s="10">
        <v>919</v>
      </c>
      <c r="C957" s="11" t="s">
        <v>14</v>
      </c>
      <c r="D957" s="12" t="s">
        <v>843</v>
      </c>
      <c r="E957" s="10">
        <v>1710000</v>
      </c>
      <c r="F957" s="13">
        <f>E957/1000</f>
        <v>1710</v>
      </c>
      <c r="G957" s="14">
        <v>1710</v>
      </c>
      <c r="H957" s="28" t="str">
        <f>IF((G957&gt;=72)*AND(G957&lt;=603),"Yes","No")</f>
        <v>No</v>
      </c>
      <c r="I957" s="32"/>
      <c r="J957" s="40"/>
      <c r="K957" s="33"/>
      <c r="L957" s="33"/>
      <c r="M957" s="37"/>
      <c r="N957" s="34"/>
      <c r="O957" s="33"/>
    </row>
    <row r="958" spans="2:15" ht="24">
      <c r="B958" s="10">
        <v>920</v>
      </c>
      <c r="C958" s="11" t="s">
        <v>14</v>
      </c>
      <c r="D958" s="12" t="s">
        <v>969</v>
      </c>
      <c r="E958" s="10">
        <v>1260000</v>
      </c>
      <c r="F958" s="13">
        <f>E958/1000</f>
        <v>1260</v>
      </c>
      <c r="G958" s="14">
        <v>1260</v>
      </c>
      <c r="H958" s="28" t="str">
        <f>IF((G958&gt;=72)*AND(G958&lt;=603),"Yes","No")</f>
        <v>No</v>
      </c>
      <c r="I958" s="32"/>
      <c r="J958" s="40"/>
      <c r="K958" s="33"/>
      <c r="L958" s="33"/>
      <c r="M958" s="37"/>
      <c r="N958" s="34"/>
      <c r="O958" s="33"/>
    </row>
    <row r="959" spans="2:15">
      <c r="B959" s="10">
        <v>921</v>
      </c>
      <c r="C959" s="11" t="s">
        <v>14</v>
      </c>
      <c r="D959" s="12" t="s">
        <v>970</v>
      </c>
      <c r="E959" s="10">
        <v>1275000</v>
      </c>
      <c r="F959" s="13">
        <f>E959/1000</f>
        <v>1275</v>
      </c>
      <c r="G959" s="14">
        <v>1275</v>
      </c>
      <c r="H959" s="28" t="str">
        <f>IF((G959&gt;=72)*AND(G959&lt;=603),"Yes","No")</f>
        <v>No</v>
      </c>
      <c r="I959" s="32"/>
      <c r="J959" s="40"/>
      <c r="K959" s="33"/>
      <c r="L959" s="33"/>
      <c r="M959" s="37"/>
      <c r="N959" s="34"/>
      <c r="O959" s="33"/>
    </row>
    <row r="960" spans="2:15">
      <c r="B960" s="10">
        <v>922</v>
      </c>
      <c r="C960" s="11" t="s">
        <v>14</v>
      </c>
      <c r="D960" s="12" t="s">
        <v>971</v>
      </c>
      <c r="E960" s="10">
        <v>24000</v>
      </c>
      <c r="F960" s="13">
        <f>E960/1000</f>
        <v>24</v>
      </c>
      <c r="G960" s="14">
        <v>24</v>
      </c>
      <c r="H960" s="28" t="str">
        <f>IF((G960&gt;=72)*AND(G960&lt;=603),"Yes","No")</f>
        <v>No</v>
      </c>
      <c r="I960" s="32"/>
      <c r="J960" s="40"/>
      <c r="K960" s="33"/>
      <c r="L960" s="33"/>
      <c r="M960" s="37"/>
      <c r="N960" s="34"/>
      <c r="O960" s="33"/>
    </row>
    <row r="961" spans="2:15">
      <c r="B961" s="10">
        <v>923</v>
      </c>
      <c r="C961" s="11" t="s">
        <v>14</v>
      </c>
      <c r="D961" s="12" t="s">
        <v>972</v>
      </c>
      <c r="E961" s="10">
        <v>1050300</v>
      </c>
      <c r="F961" s="13">
        <f>E961/1000</f>
        <v>1050.3</v>
      </c>
      <c r="G961" s="14">
        <v>1050.3</v>
      </c>
      <c r="H961" s="28" t="str">
        <f>IF((G961&gt;=72)*AND(G961&lt;=603),"Yes","No")</f>
        <v>No</v>
      </c>
      <c r="I961" s="32"/>
      <c r="J961" s="40"/>
      <c r="K961" s="33"/>
      <c r="L961" s="33"/>
      <c r="M961" s="37"/>
      <c r="N961" s="34"/>
      <c r="O961" s="33"/>
    </row>
    <row r="962" spans="2:15">
      <c r="B962" s="10">
        <v>924</v>
      </c>
      <c r="C962" s="11" t="s">
        <v>14</v>
      </c>
      <c r="D962" s="12" t="s">
        <v>973</v>
      </c>
      <c r="E962" s="10">
        <v>60000</v>
      </c>
      <c r="F962" s="13">
        <f>E962/1000</f>
        <v>60</v>
      </c>
      <c r="G962" s="14">
        <v>60</v>
      </c>
      <c r="H962" s="28" t="str">
        <f>IF((G962&gt;=72)*AND(G962&lt;=603),"Yes","No")</f>
        <v>No</v>
      </c>
      <c r="I962" s="32"/>
      <c r="J962" s="40"/>
      <c r="K962" s="33"/>
      <c r="L962" s="33"/>
      <c r="M962" s="37"/>
      <c r="N962" s="34"/>
      <c r="O962" s="33"/>
    </row>
    <row r="963" spans="2:15">
      <c r="B963" s="10">
        <v>925</v>
      </c>
      <c r="C963" s="11" t="s">
        <v>14</v>
      </c>
      <c r="D963" s="12" t="s">
        <v>974</v>
      </c>
      <c r="E963" s="10">
        <v>807500</v>
      </c>
      <c r="F963" s="13">
        <f>E963/1000</f>
        <v>807.5</v>
      </c>
      <c r="G963" s="14">
        <v>807.5</v>
      </c>
      <c r="H963" s="28" t="str">
        <f>IF((G963&gt;=72)*AND(G963&lt;=603),"Yes","No")</f>
        <v>No</v>
      </c>
      <c r="I963" s="32"/>
      <c r="J963" s="40"/>
      <c r="K963" s="33"/>
      <c r="L963" s="33"/>
      <c r="M963" s="37"/>
      <c r="N963" s="34"/>
      <c r="O963" s="33"/>
    </row>
    <row r="964" spans="2:15">
      <c r="B964" s="10">
        <v>926</v>
      </c>
      <c r="C964" s="11" t="s">
        <v>14</v>
      </c>
      <c r="D964" s="12" t="s">
        <v>975</v>
      </c>
      <c r="E964" s="10">
        <v>8370000</v>
      </c>
      <c r="F964" s="13">
        <f>E964/1000</f>
        <v>8370</v>
      </c>
      <c r="G964" s="14">
        <v>8370</v>
      </c>
      <c r="H964" s="28" t="str">
        <f>IF((G964&gt;=72)*AND(G964&lt;=603),"Yes","No")</f>
        <v>No</v>
      </c>
      <c r="I964" s="32"/>
      <c r="J964" s="40"/>
      <c r="K964" s="33"/>
      <c r="L964" s="33"/>
      <c r="M964" s="37"/>
      <c r="N964" s="34"/>
      <c r="O964" s="33"/>
    </row>
    <row r="965" spans="2:15">
      <c r="B965" s="10">
        <v>927</v>
      </c>
      <c r="C965" s="11" t="s">
        <v>14</v>
      </c>
      <c r="D965" s="12" t="s">
        <v>34</v>
      </c>
      <c r="E965" s="10">
        <v>30000</v>
      </c>
      <c r="F965" s="13">
        <f>E965/1000</f>
        <v>30</v>
      </c>
      <c r="G965" s="14">
        <v>30</v>
      </c>
      <c r="H965" s="28" t="str">
        <f>IF((G965&gt;=72)*AND(G965&lt;=603),"Yes","No")</f>
        <v>No</v>
      </c>
      <c r="I965" s="32"/>
      <c r="J965" s="40"/>
      <c r="K965" s="33"/>
      <c r="L965" s="33"/>
      <c r="M965" s="37"/>
      <c r="N965" s="34"/>
      <c r="O965" s="33"/>
    </row>
    <row r="966" spans="2:15">
      <c r="B966" s="10">
        <v>928</v>
      </c>
      <c r="C966" s="11" t="s">
        <v>14</v>
      </c>
      <c r="D966" s="12" t="s">
        <v>976</v>
      </c>
      <c r="E966" s="10">
        <v>794200</v>
      </c>
      <c r="F966" s="13">
        <f>E966/1000</f>
        <v>794.2</v>
      </c>
      <c r="G966" s="14">
        <v>794.2</v>
      </c>
      <c r="H966" s="28" t="str">
        <f>IF((G966&gt;=72)*AND(G966&lt;=603),"Yes","No")</f>
        <v>No</v>
      </c>
      <c r="I966" s="32"/>
      <c r="J966" s="40"/>
      <c r="K966" s="33"/>
      <c r="L966" s="33"/>
      <c r="M966" s="37"/>
      <c r="N966" s="34"/>
      <c r="O966" s="33"/>
    </row>
    <row r="967" spans="2:15">
      <c r="B967" s="10">
        <v>929</v>
      </c>
      <c r="C967" s="11" t="s">
        <v>14</v>
      </c>
      <c r="D967" s="12" t="s">
        <v>977</v>
      </c>
      <c r="E967" s="10">
        <v>2462400</v>
      </c>
      <c r="F967" s="13">
        <f>E967/1000</f>
        <v>2462.4</v>
      </c>
      <c r="G967" s="14">
        <v>2462.4</v>
      </c>
      <c r="H967" s="28" t="str">
        <f>IF((G967&gt;=72)*AND(G967&lt;=603),"Yes","No")</f>
        <v>No</v>
      </c>
      <c r="I967" s="32"/>
      <c r="J967" s="40"/>
      <c r="K967" s="33"/>
      <c r="L967" s="33"/>
      <c r="M967" s="37"/>
      <c r="N967" s="34"/>
      <c r="O967" s="33"/>
    </row>
    <row r="968" spans="2:15">
      <c r="B968" s="10">
        <v>930</v>
      </c>
      <c r="C968" s="11" t="s">
        <v>14</v>
      </c>
      <c r="D968" s="12" t="s">
        <v>978</v>
      </c>
      <c r="E968" s="10">
        <v>20007</v>
      </c>
      <c r="F968" s="13">
        <f>E968/1000</f>
        <v>20.007000000000001</v>
      </c>
      <c r="G968" s="14">
        <v>20.007000000000001</v>
      </c>
      <c r="H968" s="28" t="str">
        <f>IF((G968&gt;=72)*AND(G968&lt;=603),"Yes","No")</f>
        <v>No</v>
      </c>
      <c r="I968" s="32"/>
      <c r="J968" s="40"/>
      <c r="K968" s="33"/>
      <c r="L968" s="33"/>
      <c r="M968" s="37"/>
      <c r="N968" s="34"/>
      <c r="O968" s="33"/>
    </row>
    <row r="969" spans="2:15">
      <c r="B969" s="10">
        <v>931</v>
      </c>
      <c r="C969" s="11" t="s">
        <v>14</v>
      </c>
      <c r="D969" s="12" t="s">
        <v>979</v>
      </c>
      <c r="E969" s="10">
        <v>3162000</v>
      </c>
      <c r="F969" s="13">
        <f>E969/1000</f>
        <v>3162</v>
      </c>
      <c r="G969" s="14">
        <v>3162</v>
      </c>
      <c r="H969" s="28" t="str">
        <f>IF((G969&gt;=72)*AND(G969&lt;=603),"Yes","No")</f>
        <v>No</v>
      </c>
      <c r="I969" s="32"/>
      <c r="J969" s="40"/>
      <c r="K969" s="33"/>
      <c r="L969" s="33"/>
      <c r="M969" s="37"/>
      <c r="N969" s="34"/>
      <c r="O969" s="33"/>
    </row>
    <row r="970" spans="2:15">
      <c r="B970" s="10">
        <v>932</v>
      </c>
      <c r="C970" s="11" t="s">
        <v>14</v>
      </c>
      <c r="D970" s="12" t="s">
        <v>980</v>
      </c>
      <c r="E970" s="10">
        <v>19000</v>
      </c>
      <c r="F970" s="13">
        <f>E970/1000</f>
        <v>19</v>
      </c>
      <c r="G970" s="14">
        <v>19</v>
      </c>
      <c r="H970" s="28" t="str">
        <f>IF((G970&gt;=72)*AND(G970&lt;=603),"Yes","No")</f>
        <v>No</v>
      </c>
      <c r="I970" s="32"/>
      <c r="J970" s="40"/>
      <c r="K970" s="33"/>
      <c r="L970" s="33"/>
      <c r="M970" s="37"/>
      <c r="N970" s="34"/>
      <c r="O970" s="33"/>
    </row>
    <row r="971" spans="2:15">
      <c r="B971" s="10">
        <v>933</v>
      </c>
      <c r="C971" s="11" t="s">
        <v>14</v>
      </c>
      <c r="D971" s="12" t="s">
        <v>981</v>
      </c>
      <c r="E971" s="10">
        <v>11800</v>
      </c>
      <c r="F971" s="13">
        <f>E971/1000</f>
        <v>11.8</v>
      </c>
      <c r="G971" s="14">
        <v>11.8</v>
      </c>
      <c r="H971" s="28" t="str">
        <f>IF((G971&gt;=72)*AND(G971&lt;=603),"Yes","No")</f>
        <v>No</v>
      </c>
      <c r="I971" s="32"/>
      <c r="J971" s="40"/>
      <c r="K971" s="33"/>
      <c r="L971" s="33"/>
      <c r="M971" s="37"/>
      <c r="N971" s="34"/>
      <c r="O971" s="33"/>
    </row>
    <row r="972" spans="2:15">
      <c r="B972" s="10">
        <v>934</v>
      </c>
      <c r="C972" s="11" t="s">
        <v>14</v>
      </c>
      <c r="D972" s="12" t="s">
        <v>982</v>
      </c>
      <c r="E972" s="10">
        <v>1192000</v>
      </c>
      <c r="F972" s="13">
        <f>E972/1000</f>
        <v>1192</v>
      </c>
      <c r="G972" s="14">
        <v>1192</v>
      </c>
      <c r="H972" s="28" t="str">
        <f>IF((G972&gt;=72)*AND(G972&lt;=603),"Yes","No")</f>
        <v>No</v>
      </c>
      <c r="I972" s="32"/>
      <c r="J972" s="40"/>
      <c r="K972" s="33"/>
      <c r="L972" s="33"/>
      <c r="M972" s="37"/>
      <c r="N972" s="34"/>
      <c r="O972" s="33"/>
    </row>
    <row r="973" spans="2:15">
      <c r="B973" s="10">
        <v>935</v>
      </c>
      <c r="C973" s="11" t="s">
        <v>14</v>
      </c>
      <c r="D973" s="12" t="s">
        <v>983</v>
      </c>
      <c r="E973" s="10">
        <v>30300</v>
      </c>
      <c r="F973" s="13">
        <f>E973/1000</f>
        <v>30.3</v>
      </c>
      <c r="G973" s="14">
        <v>30.3</v>
      </c>
      <c r="H973" s="28" t="str">
        <f>IF((G973&gt;=72)*AND(G973&lt;=603),"Yes","No")</f>
        <v>No</v>
      </c>
      <c r="I973" s="32"/>
      <c r="J973" s="40"/>
      <c r="K973" s="33"/>
      <c r="L973" s="33"/>
      <c r="M973" s="37"/>
      <c r="N973" s="34"/>
      <c r="O973" s="33"/>
    </row>
    <row r="974" spans="2:15">
      <c r="B974" s="10">
        <v>936</v>
      </c>
      <c r="C974" s="11" t="s">
        <v>14</v>
      </c>
      <c r="D974" s="12" t="s">
        <v>981</v>
      </c>
      <c r="E974" s="10">
        <v>27600</v>
      </c>
      <c r="F974" s="13">
        <f>E974/1000</f>
        <v>27.6</v>
      </c>
      <c r="G974" s="14">
        <v>27.6</v>
      </c>
      <c r="H974" s="28" t="str">
        <f>IF((G974&gt;=72)*AND(G974&lt;=603),"Yes","No")</f>
        <v>No</v>
      </c>
      <c r="I974" s="32"/>
      <c r="J974" s="40"/>
      <c r="K974" s="33"/>
      <c r="L974" s="33"/>
      <c r="M974" s="37"/>
      <c r="N974" s="34"/>
      <c r="O974" s="33"/>
    </row>
    <row r="975" spans="2:15">
      <c r="B975" s="10">
        <v>937</v>
      </c>
      <c r="C975" s="11" t="s">
        <v>14</v>
      </c>
      <c r="D975" s="12" t="s">
        <v>533</v>
      </c>
      <c r="E975" s="10">
        <v>5200</v>
      </c>
      <c r="F975" s="13">
        <f>E975/1000</f>
        <v>5.2</v>
      </c>
      <c r="G975" s="14">
        <v>5.2</v>
      </c>
      <c r="H975" s="28" t="str">
        <f>IF((G975&gt;=72)*AND(G975&lt;=603),"Yes","No")</f>
        <v>No</v>
      </c>
      <c r="I975" s="32"/>
      <c r="J975" s="40"/>
      <c r="K975" s="33"/>
      <c r="L975" s="33"/>
      <c r="M975" s="37"/>
      <c r="N975" s="34"/>
      <c r="O975" s="33"/>
    </row>
    <row r="976" spans="2:15">
      <c r="B976" s="10">
        <v>938</v>
      </c>
      <c r="C976" s="11" t="s">
        <v>14</v>
      </c>
      <c r="D976" s="12" t="s">
        <v>984</v>
      </c>
      <c r="E976" s="10">
        <v>34960</v>
      </c>
      <c r="F976" s="13">
        <f>E976/1000</f>
        <v>34.96</v>
      </c>
      <c r="G976" s="14">
        <v>34.96</v>
      </c>
      <c r="H976" s="28" t="str">
        <f>IF((G976&gt;=72)*AND(G976&lt;=603),"Yes","No")</f>
        <v>No</v>
      </c>
      <c r="I976" s="32"/>
      <c r="J976" s="40"/>
      <c r="K976" s="33"/>
      <c r="L976" s="33"/>
      <c r="M976" s="37"/>
      <c r="N976" s="34"/>
      <c r="O976" s="33"/>
    </row>
    <row r="977" spans="2:15">
      <c r="B977" s="10">
        <v>939</v>
      </c>
      <c r="C977" s="11" t="s">
        <v>14</v>
      </c>
      <c r="D977" s="12" t="s">
        <v>486</v>
      </c>
      <c r="E977" s="10">
        <v>14336</v>
      </c>
      <c r="F977" s="13">
        <f>E977/1000</f>
        <v>14.336</v>
      </c>
      <c r="G977" s="14">
        <v>14.336</v>
      </c>
      <c r="H977" s="28" t="str">
        <f>IF((G977&gt;=72)*AND(G977&lt;=603),"Yes","No")</f>
        <v>No</v>
      </c>
      <c r="I977" s="32"/>
      <c r="J977" s="40"/>
      <c r="K977" s="33"/>
      <c r="L977" s="33"/>
      <c r="M977" s="37"/>
      <c r="N977" s="34"/>
      <c r="O977" s="33"/>
    </row>
    <row r="978" spans="2:15">
      <c r="B978" s="10">
        <v>940</v>
      </c>
      <c r="C978" s="11" t="s">
        <v>14</v>
      </c>
      <c r="D978" s="12" t="s">
        <v>985</v>
      </c>
      <c r="E978" s="10">
        <v>44400</v>
      </c>
      <c r="F978" s="13">
        <f>E978/1000</f>
        <v>44.4</v>
      </c>
      <c r="G978" s="14">
        <v>44.4</v>
      </c>
      <c r="H978" s="28" t="str">
        <f>IF((G978&gt;=72)*AND(G978&lt;=603),"Yes","No")</f>
        <v>No</v>
      </c>
      <c r="I978" s="32"/>
      <c r="J978" s="40"/>
      <c r="K978" s="33"/>
      <c r="L978" s="33"/>
      <c r="M978" s="37"/>
      <c r="N978" s="34"/>
      <c r="O978" s="33"/>
    </row>
    <row r="979" spans="2:15">
      <c r="B979" s="10">
        <v>941</v>
      </c>
      <c r="C979" s="11" t="s">
        <v>14</v>
      </c>
      <c r="D979" s="12" t="s">
        <v>986</v>
      </c>
      <c r="E979" s="10">
        <v>24960</v>
      </c>
      <c r="F979" s="13">
        <f>E979/1000</f>
        <v>24.96</v>
      </c>
      <c r="G979" s="14">
        <v>24.96</v>
      </c>
      <c r="H979" s="28" t="str">
        <f>IF((G979&gt;=72)*AND(G979&lt;=603),"Yes","No")</f>
        <v>No</v>
      </c>
      <c r="I979" s="32"/>
      <c r="J979" s="40"/>
      <c r="K979" s="33"/>
      <c r="L979" s="33"/>
      <c r="M979" s="37"/>
      <c r="N979" s="34"/>
      <c r="O979" s="33"/>
    </row>
    <row r="980" spans="2:15">
      <c r="B980" s="10">
        <v>942</v>
      </c>
      <c r="C980" s="11" t="s">
        <v>14</v>
      </c>
      <c r="D980" s="12" t="s">
        <v>987</v>
      </c>
      <c r="E980" s="10">
        <v>29500</v>
      </c>
      <c r="F980" s="13">
        <f>E980/1000</f>
        <v>29.5</v>
      </c>
      <c r="G980" s="14">
        <v>29.5</v>
      </c>
      <c r="H980" s="28" t="str">
        <f>IF((G980&gt;=72)*AND(G980&lt;=603),"Yes","No")</f>
        <v>No</v>
      </c>
      <c r="I980" s="32"/>
      <c r="J980" s="40"/>
      <c r="K980" s="33"/>
      <c r="L980" s="33"/>
      <c r="M980" s="37"/>
      <c r="N980" s="34"/>
      <c r="O980" s="33"/>
    </row>
    <row r="981" spans="2:15">
      <c r="B981" s="10">
        <v>943</v>
      </c>
      <c r="C981" s="11" t="s">
        <v>14</v>
      </c>
      <c r="D981" s="12" t="s">
        <v>988</v>
      </c>
      <c r="E981" s="10">
        <v>65000</v>
      </c>
      <c r="F981" s="13">
        <f>E981/1000</f>
        <v>65</v>
      </c>
      <c r="G981" s="14">
        <v>65</v>
      </c>
      <c r="H981" s="28" t="str">
        <f>IF((G981&gt;=72)*AND(G981&lt;=603),"Yes","No")</f>
        <v>No</v>
      </c>
      <c r="I981" s="32"/>
      <c r="J981" s="40"/>
      <c r="K981" s="33"/>
      <c r="L981" s="33"/>
      <c r="M981" s="37"/>
      <c r="N981" s="34"/>
      <c r="O981" s="33"/>
    </row>
    <row r="982" spans="2:15">
      <c r="B982" s="10">
        <v>944</v>
      </c>
      <c r="C982" s="11" t="s">
        <v>14</v>
      </c>
      <c r="D982" s="12" t="s">
        <v>989</v>
      </c>
      <c r="E982" s="10">
        <v>639300</v>
      </c>
      <c r="F982" s="13">
        <f>E982/1000</f>
        <v>639.29999999999995</v>
      </c>
      <c r="G982" s="14">
        <v>639.29999999999995</v>
      </c>
      <c r="H982" s="28" t="str">
        <f>IF((G982&gt;=72)*AND(G982&lt;=603),"Yes","No")</f>
        <v>No</v>
      </c>
      <c r="I982" s="32"/>
      <c r="J982" s="40"/>
      <c r="K982" s="33"/>
      <c r="L982" s="33"/>
      <c r="M982" s="37"/>
      <c r="N982" s="34"/>
      <c r="O982" s="33"/>
    </row>
    <row r="983" spans="2:15">
      <c r="B983" s="10">
        <v>945</v>
      </c>
      <c r="C983" s="11" t="s">
        <v>14</v>
      </c>
      <c r="D983" s="12" t="s">
        <v>228</v>
      </c>
      <c r="E983" s="10">
        <v>51000</v>
      </c>
      <c r="F983" s="13">
        <f>E983/1000</f>
        <v>51</v>
      </c>
      <c r="G983" s="14">
        <v>51</v>
      </c>
      <c r="H983" s="28" t="str">
        <f>IF((G983&gt;=72)*AND(G983&lt;=603),"Yes","No")</f>
        <v>No</v>
      </c>
      <c r="I983" s="32"/>
      <c r="J983" s="40"/>
      <c r="K983" s="33"/>
      <c r="L983" s="33"/>
      <c r="M983" s="37"/>
      <c r="N983" s="34"/>
      <c r="O983" s="33"/>
    </row>
    <row r="984" spans="2:15">
      <c r="B984" s="10">
        <v>946</v>
      </c>
      <c r="C984" s="38" t="s">
        <v>14</v>
      </c>
      <c r="D984" s="12" t="s">
        <v>990</v>
      </c>
      <c r="E984" s="10">
        <v>20.48</v>
      </c>
      <c r="F984" s="13">
        <f>E984/1000</f>
        <v>2.0480000000000002E-2</v>
      </c>
      <c r="G984" s="14">
        <v>2.0480000000000002E-2</v>
      </c>
      <c r="H984" s="28" t="str">
        <f>IF((G984&gt;=72)*AND(G984&lt;=603),"Yes","No")</f>
        <v>No</v>
      </c>
      <c r="I984" s="32"/>
      <c r="J984" s="40"/>
      <c r="K984" s="33"/>
      <c r="L984" s="33"/>
      <c r="M984" s="37"/>
      <c r="N984" s="34"/>
      <c r="O984" s="33"/>
    </row>
    <row r="985" spans="2:15">
      <c r="B985" s="10">
        <v>947</v>
      </c>
      <c r="C985" s="38" t="s">
        <v>14</v>
      </c>
      <c r="D985" s="12" t="s">
        <v>991</v>
      </c>
      <c r="E985" s="10">
        <v>1000</v>
      </c>
      <c r="F985" s="13">
        <f>E985/1000</f>
        <v>1</v>
      </c>
      <c r="G985" s="14">
        <v>1</v>
      </c>
      <c r="H985" s="28" t="str">
        <f>IF((G985&gt;=72)*AND(G985&lt;=603),"Yes","No")</f>
        <v>No</v>
      </c>
      <c r="I985" s="32"/>
      <c r="J985" s="40"/>
      <c r="K985" s="33"/>
      <c r="L985" s="33"/>
      <c r="M985" s="37"/>
      <c r="N985" s="34"/>
      <c r="O985" s="33"/>
    </row>
    <row r="986" spans="2:15">
      <c r="B986" s="10">
        <v>948</v>
      </c>
      <c r="C986" s="38" t="s">
        <v>14</v>
      </c>
      <c r="D986" s="12" t="s">
        <v>992</v>
      </c>
      <c r="E986" s="10">
        <v>12.26</v>
      </c>
      <c r="F986" s="13">
        <f>E986/1000</f>
        <v>1.226E-2</v>
      </c>
      <c r="G986" s="14">
        <v>1.226E-2</v>
      </c>
      <c r="H986" s="28" t="str">
        <f>IF((G986&gt;=72)*AND(G986&lt;=603),"Yes","No")</f>
        <v>No</v>
      </c>
      <c r="I986" s="32"/>
      <c r="J986" s="40"/>
      <c r="K986" s="33"/>
      <c r="L986" s="33"/>
      <c r="M986" s="37"/>
      <c r="N986" s="34"/>
      <c r="O986" s="33"/>
    </row>
    <row r="987" spans="2:15">
      <c r="B987" s="10">
        <v>949</v>
      </c>
      <c r="C987" s="38" t="s">
        <v>14</v>
      </c>
      <c r="D987" s="12" t="s">
        <v>993</v>
      </c>
      <c r="E987" s="10">
        <v>3</v>
      </c>
      <c r="F987" s="13">
        <f>E987/1000</f>
        <v>3.0000000000000001E-3</v>
      </c>
      <c r="G987" s="14">
        <v>3.0000000000000001E-3</v>
      </c>
      <c r="H987" s="28" t="str">
        <f>IF((G987&gt;=72)*AND(G987&lt;=603),"Yes","No")</f>
        <v>No</v>
      </c>
      <c r="I987" s="32"/>
      <c r="J987" s="40"/>
      <c r="K987" s="33"/>
      <c r="L987" s="33"/>
      <c r="M987" s="37"/>
      <c r="N987" s="34"/>
      <c r="O987" s="33"/>
    </row>
    <row r="988" spans="2:15">
      <c r="B988" s="10">
        <v>950</v>
      </c>
      <c r="C988" s="38" t="s">
        <v>14</v>
      </c>
      <c r="D988" s="12" t="s">
        <v>994</v>
      </c>
      <c r="E988" s="10">
        <v>50</v>
      </c>
      <c r="F988" s="13">
        <f>E988/1000</f>
        <v>0.05</v>
      </c>
      <c r="G988" s="14">
        <v>0.05</v>
      </c>
      <c r="H988" s="28" t="str">
        <f>IF((G988&gt;=72)*AND(G988&lt;=603),"Yes","No")</f>
        <v>No</v>
      </c>
      <c r="I988" s="32"/>
      <c r="J988" s="40"/>
      <c r="K988" s="33"/>
      <c r="L988" s="33"/>
      <c r="M988" s="37"/>
      <c r="N988" s="34"/>
      <c r="O988" s="33"/>
    </row>
    <row r="989" spans="2:15">
      <c r="B989" s="10">
        <v>951</v>
      </c>
      <c r="C989" s="38" t="s">
        <v>14</v>
      </c>
      <c r="D989" s="12" t="s">
        <v>995</v>
      </c>
      <c r="E989" s="10">
        <v>1.7</v>
      </c>
      <c r="F989" s="13">
        <f>E989/1000</f>
        <v>1.6999999999999999E-3</v>
      </c>
      <c r="G989" s="14">
        <v>1.6999999999999999E-3</v>
      </c>
      <c r="H989" s="28" t="str">
        <f>IF((G989&gt;=72)*AND(G989&lt;=603),"Yes","No")</f>
        <v>No</v>
      </c>
      <c r="I989" s="32"/>
      <c r="J989" s="40"/>
      <c r="K989" s="33"/>
      <c r="L989" s="33"/>
      <c r="M989" s="37"/>
      <c r="N989" s="34"/>
      <c r="O989" s="33"/>
    </row>
    <row r="990" spans="2:15">
      <c r="B990" s="10">
        <v>952</v>
      </c>
      <c r="C990" s="38" t="s">
        <v>14</v>
      </c>
      <c r="D990" s="12" t="s">
        <v>996</v>
      </c>
      <c r="E990" s="10">
        <v>404.8</v>
      </c>
      <c r="F990" s="13">
        <f>E990/1000</f>
        <v>0.40479999999999999</v>
      </c>
      <c r="G990" s="14">
        <v>0.40479999999999999</v>
      </c>
      <c r="H990" s="28" t="str">
        <f>IF((G990&gt;=72)*AND(G990&lt;=603),"Yes","No")</f>
        <v>No</v>
      </c>
      <c r="I990" s="32"/>
      <c r="J990" s="40"/>
      <c r="K990" s="33"/>
      <c r="L990" s="33"/>
      <c r="M990" s="37"/>
      <c r="N990" s="34"/>
      <c r="O990" s="33"/>
    </row>
    <row r="991" spans="2:15">
      <c r="B991" s="10">
        <v>953</v>
      </c>
      <c r="C991" s="38" t="s">
        <v>14</v>
      </c>
      <c r="D991" s="12" t="s">
        <v>997</v>
      </c>
      <c r="E991" s="10">
        <v>2.12</v>
      </c>
      <c r="F991" s="13">
        <f>E991/1000</f>
        <v>2.1199999999999999E-3</v>
      </c>
      <c r="G991" s="14">
        <v>2.1199999999999999E-3</v>
      </c>
      <c r="H991" s="28" t="str">
        <f>IF((G991&gt;=72)*AND(G991&lt;=603),"Yes","No")</f>
        <v>No</v>
      </c>
      <c r="I991" s="32"/>
      <c r="J991" s="40"/>
      <c r="K991" s="33"/>
      <c r="L991" s="33"/>
      <c r="M991" s="37"/>
      <c r="N991" s="34"/>
      <c r="O991" s="33"/>
    </row>
    <row r="992" spans="2:15">
      <c r="B992" s="10">
        <v>954</v>
      </c>
      <c r="C992" s="11" t="s">
        <v>14</v>
      </c>
      <c r="D992" s="12" t="s">
        <v>998</v>
      </c>
      <c r="E992" s="10">
        <v>3180</v>
      </c>
      <c r="F992" s="13">
        <f>E992/1000</f>
        <v>3.18</v>
      </c>
      <c r="G992" s="14">
        <v>3.18</v>
      </c>
      <c r="H992" s="28" t="str">
        <f>IF((G992&gt;=72)*AND(G992&lt;=603),"Yes","No")</f>
        <v>No</v>
      </c>
      <c r="I992" s="32"/>
      <c r="J992" s="40"/>
      <c r="K992" s="33"/>
      <c r="L992" s="33"/>
      <c r="M992" s="37"/>
      <c r="N992" s="34"/>
      <c r="O992" s="33"/>
    </row>
    <row r="993" spans="2:15">
      <c r="B993" s="10">
        <v>955</v>
      </c>
      <c r="C993" s="11" t="s">
        <v>14</v>
      </c>
      <c r="D993" s="12" t="s">
        <v>999</v>
      </c>
      <c r="E993" s="10">
        <v>2371.1999999999998</v>
      </c>
      <c r="F993" s="13">
        <f>E993/1000</f>
        <v>2.3712</v>
      </c>
      <c r="G993" s="14">
        <v>2.3712</v>
      </c>
      <c r="H993" s="28" t="str">
        <f>IF((G993&gt;=72)*AND(G993&lt;=603),"Yes","No")</f>
        <v>No</v>
      </c>
      <c r="I993" s="32"/>
      <c r="J993" s="40"/>
      <c r="K993" s="33"/>
      <c r="L993" s="33"/>
      <c r="M993" s="37"/>
      <c r="N993" s="34"/>
      <c r="O993" s="33"/>
    </row>
    <row r="994" spans="2:15">
      <c r="B994" s="10">
        <v>956</v>
      </c>
      <c r="C994" s="11" t="s">
        <v>14</v>
      </c>
      <c r="D994" s="12" t="s">
        <v>1000</v>
      </c>
      <c r="E994" s="10">
        <v>48</v>
      </c>
      <c r="F994" s="13">
        <f>E994/1000</f>
        <v>4.8000000000000001E-2</v>
      </c>
      <c r="G994" s="14">
        <v>4.8000000000000001E-2</v>
      </c>
      <c r="H994" s="28" t="str">
        <f>IF((G994&gt;=72)*AND(G994&lt;=603),"Yes","No")</f>
        <v>No</v>
      </c>
      <c r="I994" s="32"/>
      <c r="J994" s="40"/>
      <c r="K994" s="33"/>
      <c r="L994" s="33"/>
      <c r="M994" s="37"/>
      <c r="N994" s="34"/>
      <c r="O994" s="33"/>
    </row>
    <row r="995" spans="2:15">
      <c r="B995" s="10">
        <v>957</v>
      </c>
      <c r="C995" s="11" t="s">
        <v>14</v>
      </c>
      <c r="D995" s="12" t="s">
        <v>1001</v>
      </c>
      <c r="E995" s="10">
        <v>66000</v>
      </c>
      <c r="F995" s="13">
        <f>E995/1000</f>
        <v>66</v>
      </c>
      <c r="G995" s="14">
        <v>66</v>
      </c>
      <c r="H995" s="28" t="str">
        <f>IF((G995&gt;=72)*AND(G995&lt;=603),"Yes","No")</f>
        <v>No</v>
      </c>
      <c r="I995" s="32"/>
      <c r="J995" s="40"/>
      <c r="K995" s="33"/>
      <c r="L995" s="33"/>
      <c r="M995" s="37"/>
      <c r="N995" s="34"/>
      <c r="O995" s="33"/>
    </row>
    <row r="996" spans="2:15">
      <c r="B996" s="10">
        <v>958</v>
      </c>
      <c r="C996" s="11" t="s">
        <v>14</v>
      </c>
      <c r="D996" s="12" t="s">
        <v>1002</v>
      </c>
      <c r="E996" s="10">
        <v>4149</v>
      </c>
      <c r="F996" s="13">
        <f>E996/1000</f>
        <v>4.149</v>
      </c>
      <c r="G996" s="14">
        <v>4.149</v>
      </c>
      <c r="H996" s="28" t="str">
        <f>IF((G996&gt;=72)*AND(G996&lt;=603),"Yes","No")</f>
        <v>No</v>
      </c>
      <c r="I996" s="32"/>
      <c r="J996" s="40"/>
      <c r="K996" s="33"/>
      <c r="L996" s="33"/>
      <c r="M996" s="37"/>
      <c r="N996" s="34"/>
      <c r="O996" s="33"/>
    </row>
    <row r="997" spans="2:15">
      <c r="B997" s="10">
        <v>959</v>
      </c>
      <c r="C997" s="11" t="s">
        <v>14</v>
      </c>
      <c r="D997" s="12" t="s">
        <v>1003</v>
      </c>
      <c r="E997" s="10">
        <v>2726.4</v>
      </c>
      <c r="F997" s="13">
        <f>E997/1000</f>
        <v>2.7263999999999999</v>
      </c>
      <c r="G997" s="14">
        <v>2.7263999999999999</v>
      </c>
      <c r="H997" s="28" t="str">
        <f>IF((G997&gt;=72)*AND(G997&lt;=603),"Yes","No")</f>
        <v>No</v>
      </c>
      <c r="I997" s="32"/>
      <c r="J997" s="40"/>
      <c r="K997" s="33"/>
      <c r="L997" s="33"/>
      <c r="M997" s="37"/>
      <c r="N997" s="34"/>
      <c r="O997" s="33"/>
    </row>
    <row r="998" spans="2:15">
      <c r="B998" s="10">
        <v>960</v>
      </c>
      <c r="C998" s="11" t="s">
        <v>14</v>
      </c>
      <c r="D998" s="12" t="s">
        <v>1004</v>
      </c>
      <c r="E998" s="10">
        <v>0</v>
      </c>
      <c r="F998" s="13">
        <f>E998/1000</f>
        <v>0</v>
      </c>
      <c r="G998" s="14">
        <v>0</v>
      </c>
      <c r="H998" s="28" t="str">
        <f>IF((G998&gt;=72)*AND(G998&lt;=603),"Yes","No")</f>
        <v>No</v>
      </c>
      <c r="I998" s="32"/>
      <c r="J998" s="40"/>
      <c r="K998" s="33"/>
      <c r="L998" s="33"/>
      <c r="M998" s="37"/>
      <c r="N998" s="34"/>
      <c r="O998" s="33"/>
    </row>
    <row r="999" spans="2:15">
      <c r="B999" s="10">
        <v>961</v>
      </c>
      <c r="C999" s="11" t="s">
        <v>14</v>
      </c>
      <c r="D999" s="12" t="s">
        <v>1005</v>
      </c>
      <c r="E999" s="10">
        <v>11800</v>
      </c>
      <c r="F999" s="13">
        <f>E999/1000</f>
        <v>11.8</v>
      </c>
      <c r="G999" s="14">
        <v>11.8</v>
      </c>
      <c r="H999" s="28" t="str">
        <f>IF((G999&gt;=72)*AND(G999&lt;=603),"Yes","No")</f>
        <v>No</v>
      </c>
      <c r="I999" s="32"/>
      <c r="J999" s="40"/>
      <c r="K999" s="33"/>
      <c r="L999" s="33"/>
      <c r="M999" s="37"/>
      <c r="N999" s="34"/>
      <c r="O999" s="33"/>
    </row>
    <row r="1000" spans="2:15">
      <c r="B1000" s="10">
        <v>962</v>
      </c>
      <c r="C1000" s="11" t="s">
        <v>14</v>
      </c>
      <c r="D1000" s="12" t="s">
        <v>1006</v>
      </c>
      <c r="E1000" s="10">
        <v>1728</v>
      </c>
      <c r="F1000" s="13">
        <f>E1000/1000</f>
        <v>1.728</v>
      </c>
      <c r="G1000" s="14">
        <v>1.728</v>
      </c>
      <c r="H1000" s="28" t="str">
        <f>IF((G1000&gt;=72)*AND(G1000&lt;=603),"Yes","No")</f>
        <v>No</v>
      </c>
      <c r="I1000" s="32"/>
      <c r="J1000" s="40"/>
      <c r="K1000" s="33"/>
      <c r="L1000" s="33"/>
      <c r="M1000" s="37"/>
      <c r="N1000" s="34"/>
      <c r="O1000" s="33"/>
    </row>
    <row r="1001" spans="2:15">
      <c r="B1001" s="10">
        <v>963</v>
      </c>
      <c r="C1001" s="11" t="s">
        <v>14</v>
      </c>
      <c r="D1001" s="12" t="s">
        <v>1007</v>
      </c>
      <c r="E1001" s="10">
        <v>4232</v>
      </c>
      <c r="F1001" s="13">
        <f>E1001/1000</f>
        <v>4.2320000000000002</v>
      </c>
      <c r="G1001" s="14">
        <v>4.2320000000000002</v>
      </c>
      <c r="H1001" s="28" t="str">
        <f>IF((G1001&gt;=72)*AND(G1001&lt;=603),"Yes","No")</f>
        <v>No</v>
      </c>
      <c r="I1001" s="32"/>
      <c r="J1001" s="40"/>
      <c r="K1001" s="33"/>
      <c r="L1001" s="33"/>
      <c r="M1001" s="37"/>
      <c r="N1001" s="34"/>
      <c r="O1001" s="33"/>
    </row>
    <row r="1002" spans="2:15">
      <c r="B1002" s="10">
        <v>964</v>
      </c>
      <c r="C1002" s="11" t="s">
        <v>14</v>
      </c>
      <c r="D1002" s="12" t="s">
        <v>1008</v>
      </c>
      <c r="E1002" s="10">
        <v>1238</v>
      </c>
      <c r="F1002" s="13">
        <f>E1002/1000</f>
        <v>1.238</v>
      </c>
      <c r="G1002" s="14">
        <v>1.238</v>
      </c>
      <c r="H1002" s="28" t="str">
        <f>IF((G1002&gt;=72)*AND(G1002&lt;=603),"Yes","No")</f>
        <v>No</v>
      </c>
      <c r="I1002" s="32"/>
      <c r="J1002" s="40"/>
      <c r="K1002" s="33"/>
      <c r="L1002" s="33"/>
      <c r="M1002" s="37"/>
      <c r="N1002" s="34"/>
      <c r="O1002" s="33"/>
    </row>
    <row r="1003" spans="2:15">
      <c r="B1003" s="10">
        <v>965</v>
      </c>
      <c r="C1003" s="11" t="s">
        <v>14</v>
      </c>
      <c r="D1003" s="12" t="s">
        <v>1009</v>
      </c>
      <c r="E1003" s="10">
        <v>1112</v>
      </c>
      <c r="F1003" s="13">
        <f>E1003/1000</f>
        <v>1.1120000000000001</v>
      </c>
      <c r="G1003" s="14">
        <v>1.1120000000000001</v>
      </c>
      <c r="H1003" s="28" t="str">
        <f>IF((G1003&gt;=72)*AND(G1003&lt;=603),"Yes","No")</f>
        <v>No</v>
      </c>
      <c r="I1003" s="32"/>
      <c r="J1003" s="40"/>
      <c r="K1003" s="33"/>
      <c r="L1003" s="33"/>
      <c r="M1003" s="37"/>
      <c r="N1003" s="34"/>
      <c r="O1003" s="33"/>
    </row>
    <row r="1004" spans="2:15">
      <c r="B1004" s="10">
        <v>966</v>
      </c>
      <c r="C1004" s="11" t="s">
        <v>14</v>
      </c>
      <c r="D1004" s="12" t="s">
        <v>1010</v>
      </c>
      <c r="E1004" s="10">
        <v>1566</v>
      </c>
      <c r="F1004" s="13">
        <f>E1004/1000</f>
        <v>1.5660000000000001</v>
      </c>
      <c r="G1004" s="14">
        <v>1.5660000000000001</v>
      </c>
      <c r="H1004" s="28" t="str">
        <f>IF((G1004&gt;=72)*AND(G1004&lt;=603),"Yes","No")</f>
        <v>No</v>
      </c>
      <c r="I1004" s="32"/>
      <c r="J1004" s="40"/>
      <c r="K1004" s="33"/>
      <c r="L1004" s="33"/>
      <c r="M1004" s="37"/>
      <c r="N1004" s="34"/>
      <c r="O1004" s="33"/>
    </row>
    <row r="1005" spans="2:15">
      <c r="B1005" s="10">
        <v>967</v>
      </c>
      <c r="C1005" s="11" t="s">
        <v>14</v>
      </c>
      <c r="D1005" s="12" t="s">
        <v>1011</v>
      </c>
      <c r="E1005" s="10">
        <v>4330</v>
      </c>
      <c r="F1005" s="13">
        <f>E1005/1000</f>
        <v>4.33</v>
      </c>
      <c r="G1005" s="14">
        <v>4.33</v>
      </c>
      <c r="H1005" s="28" t="str">
        <f>IF((G1005&gt;=72)*AND(G1005&lt;=603),"Yes","No")</f>
        <v>No</v>
      </c>
      <c r="I1005" s="32"/>
      <c r="J1005" s="40"/>
      <c r="K1005" s="33"/>
      <c r="L1005" s="33"/>
      <c r="M1005" s="37"/>
      <c r="N1005" s="34"/>
      <c r="O1005" s="33"/>
    </row>
    <row r="1006" spans="2:15">
      <c r="B1006" s="10">
        <v>968</v>
      </c>
      <c r="C1006" s="11" t="s">
        <v>14</v>
      </c>
      <c r="D1006" s="12" t="s">
        <v>1012</v>
      </c>
      <c r="E1006" s="10">
        <v>3148</v>
      </c>
      <c r="F1006" s="13">
        <f>E1006/1000</f>
        <v>3.1480000000000001</v>
      </c>
      <c r="G1006" s="14">
        <v>3.1480000000000001</v>
      </c>
      <c r="H1006" s="28" t="str">
        <f>IF((G1006&gt;=72)*AND(G1006&lt;=603),"Yes","No")</f>
        <v>No</v>
      </c>
      <c r="I1006" s="32"/>
      <c r="J1006" s="40"/>
      <c r="K1006" s="33"/>
      <c r="L1006" s="33"/>
      <c r="M1006" s="37"/>
      <c r="N1006" s="34"/>
      <c r="O1006" s="33"/>
    </row>
    <row r="1007" spans="2:15">
      <c r="B1007" s="10">
        <v>969</v>
      </c>
      <c r="C1007" s="11" t="s">
        <v>14</v>
      </c>
      <c r="D1007" s="12" t="s">
        <v>1013</v>
      </c>
      <c r="E1007" s="10">
        <v>5000</v>
      </c>
      <c r="F1007" s="13">
        <f>E1007/1000</f>
        <v>5</v>
      </c>
      <c r="G1007" s="14">
        <v>5</v>
      </c>
      <c r="H1007" s="28" t="str">
        <f>IF((G1007&gt;=72)*AND(G1007&lt;=603),"Yes","No")</f>
        <v>No</v>
      </c>
      <c r="I1007" s="32"/>
      <c r="J1007" s="40"/>
      <c r="K1007" s="33"/>
      <c r="L1007" s="33"/>
      <c r="M1007" s="37"/>
      <c r="N1007" s="34"/>
      <c r="O1007" s="33"/>
    </row>
    <row r="1008" spans="2:15">
      <c r="B1008" s="10">
        <v>970</v>
      </c>
      <c r="C1008" s="11" t="s">
        <v>14</v>
      </c>
      <c r="D1008" s="12" t="s">
        <v>1014</v>
      </c>
      <c r="E1008" s="10">
        <v>4156</v>
      </c>
      <c r="F1008" s="13">
        <f>E1008/1000</f>
        <v>4.1559999999999997</v>
      </c>
      <c r="G1008" s="14">
        <v>4.1559999999999997</v>
      </c>
      <c r="H1008" s="28" t="str">
        <f>IF((G1008&gt;=72)*AND(G1008&lt;=603),"Yes","No")</f>
        <v>No</v>
      </c>
      <c r="I1008" s="32"/>
      <c r="J1008" s="40"/>
      <c r="K1008" s="33"/>
      <c r="L1008" s="33"/>
      <c r="M1008" s="37"/>
      <c r="N1008" s="34"/>
      <c r="O1008" s="33"/>
    </row>
    <row r="1009" spans="2:15">
      <c r="B1009" s="10">
        <v>971</v>
      </c>
      <c r="C1009" s="11" t="s">
        <v>14</v>
      </c>
      <c r="D1009" s="12" t="s">
        <v>1015</v>
      </c>
      <c r="E1009" s="10">
        <v>3350</v>
      </c>
      <c r="F1009" s="13">
        <f>E1009/1000</f>
        <v>3.35</v>
      </c>
      <c r="G1009" s="14">
        <v>3.35</v>
      </c>
      <c r="H1009" s="28" t="str">
        <f>IF((G1009&gt;=72)*AND(G1009&lt;=603),"Yes","No")</f>
        <v>No</v>
      </c>
      <c r="I1009" s="32"/>
      <c r="J1009" s="40"/>
      <c r="K1009" s="33"/>
      <c r="L1009" s="33"/>
      <c r="M1009" s="37"/>
      <c r="N1009" s="34"/>
      <c r="O1009" s="33"/>
    </row>
    <row r="1010" spans="2:15">
      <c r="B1010" s="10">
        <v>972</v>
      </c>
      <c r="C1010" s="11" t="s">
        <v>14</v>
      </c>
      <c r="D1010" s="12" t="s">
        <v>1016</v>
      </c>
      <c r="E1010" s="10">
        <v>1549</v>
      </c>
      <c r="F1010" s="13">
        <f>E1010/1000</f>
        <v>1.5489999999999999</v>
      </c>
      <c r="G1010" s="14">
        <v>1.5489999999999999</v>
      </c>
      <c r="H1010" s="28" t="str">
        <f>IF((G1010&gt;=72)*AND(G1010&lt;=603),"Yes","No")</f>
        <v>No</v>
      </c>
      <c r="I1010" s="32"/>
      <c r="J1010" s="40"/>
      <c r="K1010" s="33"/>
      <c r="L1010" s="33"/>
      <c r="M1010" s="37"/>
      <c r="N1010" s="34"/>
      <c r="O1010" s="33"/>
    </row>
    <row r="1011" spans="2:15">
      <c r="B1011" s="10">
        <v>973</v>
      </c>
      <c r="C1011" s="11" t="s">
        <v>14</v>
      </c>
      <c r="D1011" s="12" t="s">
        <v>1017</v>
      </c>
      <c r="E1011" s="10">
        <v>1400</v>
      </c>
      <c r="F1011" s="13">
        <f>E1011/1000</f>
        <v>1.4</v>
      </c>
      <c r="G1011" s="14">
        <v>1.4</v>
      </c>
      <c r="H1011" s="28" t="str">
        <f>IF((G1011&gt;=72)*AND(G1011&lt;=603),"Yes","No")</f>
        <v>No</v>
      </c>
      <c r="I1011" s="32"/>
      <c r="J1011" s="40"/>
      <c r="K1011" s="33"/>
      <c r="L1011" s="33"/>
      <c r="M1011" s="37"/>
      <c r="N1011" s="34"/>
      <c r="O1011" s="33"/>
    </row>
    <row r="1012" spans="2:15">
      <c r="B1012" s="10">
        <v>974</v>
      </c>
      <c r="C1012" s="11" t="s">
        <v>14</v>
      </c>
      <c r="D1012" s="12" t="s">
        <v>1018</v>
      </c>
      <c r="E1012" s="10">
        <v>6042</v>
      </c>
      <c r="F1012" s="13">
        <f>E1012/1000</f>
        <v>6.0419999999999998</v>
      </c>
      <c r="G1012" s="14">
        <v>6.0419999999999998</v>
      </c>
      <c r="H1012" s="28" t="str">
        <f>IF((G1012&gt;=72)*AND(G1012&lt;=603),"Yes","No")</f>
        <v>No</v>
      </c>
      <c r="I1012" s="32"/>
      <c r="J1012" s="40"/>
      <c r="K1012" s="33"/>
      <c r="L1012" s="33"/>
      <c r="M1012" s="37"/>
      <c r="N1012" s="34"/>
      <c r="O1012" s="33"/>
    </row>
    <row r="1013" spans="2:15">
      <c r="B1013" s="10">
        <v>975</v>
      </c>
      <c r="C1013" s="11" t="s">
        <v>14</v>
      </c>
      <c r="D1013" s="12" t="s">
        <v>1019</v>
      </c>
      <c r="E1013" s="10">
        <v>624</v>
      </c>
      <c r="F1013" s="13">
        <f>E1013/1000</f>
        <v>0.624</v>
      </c>
      <c r="G1013" s="14">
        <v>0.624</v>
      </c>
      <c r="H1013" s="28" t="str">
        <f>IF((G1013&gt;=72)*AND(G1013&lt;=603),"Yes","No")</f>
        <v>No</v>
      </c>
      <c r="I1013" s="32"/>
      <c r="J1013" s="40"/>
      <c r="K1013" s="33"/>
      <c r="L1013" s="33"/>
      <c r="M1013" s="37"/>
      <c r="N1013" s="34"/>
      <c r="O1013" s="33"/>
    </row>
    <row r="1014" spans="2:15">
      <c r="B1014" s="10">
        <v>976</v>
      </c>
      <c r="C1014" s="11" t="s">
        <v>14</v>
      </c>
      <c r="D1014" s="12" t="s">
        <v>1020</v>
      </c>
      <c r="E1014" s="10">
        <v>455</v>
      </c>
      <c r="F1014" s="13">
        <f>E1014/1000</f>
        <v>0.45500000000000002</v>
      </c>
      <c r="G1014" s="14">
        <v>0.45500000000000002</v>
      </c>
      <c r="H1014" s="28" t="str">
        <f>IF((G1014&gt;=72)*AND(G1014&lt;=603),"Yes","No")</f>
        <v>No</v>
      </c>
      <c r="I1014" s="32"/>
      <c r="J1014" s="40"/>
      <c r="K1014" s="33"/>
      <c r="L1014" s="33"/>
      <c r="M1014" s="37"/>
      <c r="N1014" s="34"/>
      <c r="O1014" s="33"/>
    </row>
    <row r="1015" spans="2:15">
      <c r="B1015" s="10">
        <v>977</v>
      </c>
      <c r="C1015" s="11" t="s">
        <v>14</v>
      </c>
      <c r="D1015" s="12" t="s">
        <v>1021</v>
      </c>
      <c r="E1015" s="10">
        <v>1222</v>
      </c>
      <c r="F1015" s="13">
        <f>E1015/1000</f>
        <v>1.222</v>
      </c>
      <c r="G1015" s="14">
        <v>1.222</v>
      </c>
      <c r="H1015" s="28" t="str">
        <f>IF((G1015&gt;=72)*AND(G1015&lt;=603),"Yes","No")</f>
        <v>No</v>
      </c>
      <c r="I1015" s="32"/>
      <c r="J1015" s="40"/>
      <c r="K1015" s="33"/>
      <c r="L1015" s="33"/>
      <c r="M1015" s="37"/>
      <c r="N1015" s="34"/>
      <c r="O1015" s="33"/>
    </row>
    <row r="1016" spans="2:15">
      <c r="B1016" s="10">
        <v>978</v>
      </c>
      <c r="C1016" s="11" t="s">
        <v>14</v>
      </c>
      <c r="D1016" s="12" t="s">
        <v>1022</v>
      </c>
      <c r="E1016" s="10">
        <v>720</v>
      </c>
      <c r="F1016" s="13">
        <f>E1016/1000</f>
        <v>0.72</v>
      </c>
      <c r="G1016" s="14">
        <v>0.72</v>
      </c>
      <c r="H1016" s="28" t="str">
        <f>IF((G1016&gt;=72)*AND(G1016&lt;=603),"Yes","No")</f>
        <v>No</v>
      </c>
      <c r="I1016" s="32"/>
      <c r="J1016" s="40"/>
      <c r="K1016" s="33"/>
      <c r="L1016" s="33"/>
      <c r="M1016" s="37"/>
      <c r="N1016" s="34"/>
      <c r="O1016" s="33"/>
    </row>
    <row r="1017" spans="2:15">
      <c r="B1017" s="10">
        <v>979</v>
      </c>
      <c r="C1017" s="11" t="s">
        <v>14</v>
      </c>
      <c r="D1017" s="12" t="s">
        <v>1023</v>
      </c>
      <c r="E1017" s="10">
        <v>2460</v>
      </c>
      <c r="F1017" s="13">
        <f>E1017/1000</f>
        <v>2.46</v>
      </c>
      <c r="G1017" s="14">
        <v>2.46</v>
      </c>
      <c r="H1017" s="28" t="str">
        <f>IF((G1017&gt;=72)*AND(G1017&lt;=603),"Yes","No")</f>
        <v>No</v>
      </c>
      <c r="I1017" s="32"/>
      <c r="J1017" s="40"/>
      <c r="K1017" s="33"/>
      <c r="L1017" s="33"/>
      <c r="M1017" s="37"/>
      <c r="N1017" s="34"/>
      <c r="O1017" s="33"/>
    </row>
    <row r="1018" spans="2:15">
      <c r="B1018" s="10">
        <v>980</v>
      </c>
      <c r="C1018" s="11" t="s">
        <v>14</v>
      </c>
      <c r="D1018" s="12" t="s">
        <v>1024</v>
      </c>
      <c r="E1018" s="10">
        <v>440</v>
      </c>
      <c r="F1018" s="13">
        <f>E1018/1000</f>
        <v>0.44</v>
      </c>
      <c r="G1018" s="14">
        <v>0.44</v>
      </c>
      <c r="H1018" s="28" t="str">
        <f>IF((G1018&gt;=72)*AND(G1018&lt;=603),"Yes","No")</f>
        <v>No</v>
      </c>
      <c r="I1018" s="32"/>
      <c r="J1018" s="40"/>
      <c r="K1018" s="33"/>
      <c r="L1018" s="33"/>
      <c r="M1018" s="37"/>
      <c r="N1018" s="34"/>
      <c r="O1018" s="33"/>
    </row>
    <row r="1019" spans="2:15">
      <c r="B1019" s="10">
        <v>981</v>
      </c>
      <c r="C1019" s="11" t="s">
        <v>14</v>
      </c>
      <c r="D1019" s="12" t="s">
        <v>1025</v>
      </c>
      <c r="E1019" s="10">
        <v>3240</v>
      </c>
      <c r="F1019" s="13">
        <f>E1019/1000</f>
        <v>3.24</v>
      </c>
      <c r="G1019" s="14">
        <v>3.24</v>
      </c>
      <c r="H1019" s="28" t="str">
        <f>IF((G1019&gt;=72)*AND(G1019&lt;=603),"Yes","No")</f>
        <v>No</v>
      </c>
      <c r="I1019" s="32"/>
      <c r="J1019" s="40"/>
      <c r="K1019" s="33"/>
      <c r="L1019" s="33"/>
      <c r="M1019" s="37"/>
      <c r="N1019" s="34"/>
      <c r="O1019" s="33"/>
    </row>
    <row r="1020" spans="2:15">
      <c r="B1020" s="10">
        <v>982</v>
      </c>
      <c r="C1020" s="11" t="s">
        <v>14</v>
      </c>
      <c r="D1020" s="12" t="s">
        <v>1026</v>
      </c>
      <c r="E1020" s="10">
        <v>3900</v>
      </c>
      <c r="F1020" s="13">
        <f>E1020/1000</f>
        <v>3.9</v>
      </c>
      <c r="G1020" s="14">
        <v>3.9</v>
      </c>
      <c r="H1020" s="28" t="str">
        <f>IF((G1020&gt;=72)*AND(G1020&lt;=603),"Yes","No")</f>
        <v>No</v>
      </c>
      <c r="I1020" s="32"/>
      <c r="J1020" s="40"/>
      <c r="K1020" s="33"/>
      <c r="L1020" s="33"/>
      <c r="M1020" s="37"/>
      <c r="N1020" s="34"/>
      <c r="O1020" s="33"/>
    </row>
    <row r="1021" spans="2:15">
      <c r="B1021" s="10">
        <v>983</v>
      </c>
      <c r="C1021" s="11" t="s">
        <v>14</v>
      </c>
      <c r="D1021" s="12" t="s">
        <v>1027</v>
      </c>
      <c r="E1021" s="10">
        <v>308.8</v>
      </c>
      <c r="F1021" s="13">
        <f>E1021/1000</f>
        <v>0.30880000000000002</v>
      </c>
      <c r="G1021" s="14">
        <v>0.30880000000000002</v>
      </c>
      <c r="H1021" s="28" t="str">
        <f>IF((G1021&gt;=72)*AND(G1021&lt;=603),"Yes","No")</f>
        <v>No</v>
      </c>
      <c r="I1021" s="32"/>
      <c r="J1021" s="40"/>
      <c r="K1021" s="33"/>
      <c r="L1021" s="33"/>
      <c r="M1021" s="37"/>
      <c r="N1021" s="34"/>
      <c r="O1021" s="33"/>
    </row>
    <row r="1022" spans="2:15">
      <c r="B1022" s="10">
        <v>984</v>
      </c>
      <c r="C1022" s="11" t="s">
        <v>14</v>
      </c>
      <c r="D1022" s="12" t="s">
        <v>1028</v>
      </c>
      <c r="E1022" s="10">
        <v>640</v>
      </c>
      <c r="F1022" s="13">
        <f>E1022/1000</f>
        <v>0.64</v>
      </c>
      <c r="G1022" s="14">
        <v>0.64</v>
      </c>
      <c r="H1022" s="28" t="str">
        <f>IF((G1022&gt;=72)*AND(G1022&lt;=603),"Yes","No")</f>
        <v>No</v>
      </c>
      <c r="I1022" s="32"/>
      <c r="J1022" s="40"/>
      <c r="K1022" s="33"/>
      <c r="L1022" s="33"/>
      <c r="M1022" s="37"/>
      <c r="N1022" s="34"/>
      <c r="O1022" s="33"/>
    </row>
    <row r="1023" spans="2:15">
      <c r="B1023" s="10">
        <v>985</v>
      </c>
      <c r="C1023" s="11" t="s">
        <v>14</v>
      </c>
      <c r="D1023" s="12" t="s">
        <v>1029</v>
      </c>
      <c r="E1023" s="10">
        <v>5100</v>
      </c>
      <c r="F1023" s="13">
        <f>E1023/1000</f>
        <v>5.0999999999999996</v>
      </c>
      <c r="G1023" s="14">
        <v>5.0999999999999996</v>
      </c>
      <c r="H1023" s="28" t="str">
        <f>IF((G1023&gt;=72)*AND(G1023&lt;=603),"Yes","No")</f>
        <v>No</v>
      </c>
      <c r="I1023" s="32"/>
      <c r="J1023" s="40"/>
      <c r="K1023" s="33"/>
      <c r="L1023" s="33"/>
      <c r="M1023" s="37"/>
      <c r="N1023" s="34"/>
      <c r="O1023" s="33"/>
    </row>
    <row r="1024" spans="2:15">
      <c r="B1024" s="10">
        <v>986</v>
      </c>
      <c r="C1024" s="11" t="s">
        <v>14</v>
      </c>
      <c r="D1024" s="12" t="s">
        <v>1030</v>
      </c>
      <c r="E1024" s="10">
        <v>2358</v>
      </c>
      <c r="F1024" s="13">
        <f>E1024/1000</f>
        <v>2.3580000000000001</v>
      </c>
      <c r="G1024" s="14">
        <v>2.3580000000000001</v>
      </c>
      <c r="H1024" s="28" t="str">
        <f>IF((G1024&gt;=72)*AND(G1024&lt;=603),"Yes","No")</f>
        <v>No</v>
      </c>
      <c r="I1024" s="32"/>
      <c r="J1024" s="40"/>
      <c r="K1024" s="33"/>
      <c r="L1024" s="33"/>
      <c r="M1024" s="37"/>
      <c r="N1024" s="34"/>
      <c r="O1024" s="33"/>
    </row>
    <row r="1025" spans="2:15">
      <c r="B1025" s="10">
        <v>987</v>
      </c>
      <c r="C1025" s="11" t="s">
        <v>14</v>
      </c>
      <c r="D1025" s="12" t="s">
        <v>1031</v>
      </c>
      <c r="E1025" s="10">
        <v>0</v>
      </c>
      <c r="F1025" s="13">
        <f>E1025/1000</f>
        <v>0</v>
      </c>
      <c r="G1025" s="14">
        <v>0</v>
      </c>
      <c r="H1025" s="28" t="str">
        <f>IF((G1025&gt;=72)*AND(G1025&lt;=603),"Yes","No")</f>
        <v>No</v>
      </c>
      <c r="I1025" s="32"/>
      <c r="J1025" s="40"/>
      <c r="K1025" s="33"/>
      <c r="L1025" s="33"/>
      <c r="M1025" s="37"/>
      <c r="N1025" s="34"/>
      <c r="O1025" s="33"/>
    </row>
    <row r="1026" spans="2:15">
      <c r="B1026" s="10">
        <v>988</v>
      </c>
      <c r="C1026" s="11" t="s">
        <v>14</v>
      </c>
      <c r="D1026" s="12" t="s">
        <v>1032</v>
      </c>
      <c r="E1026" s="10">
        <v>2062</v>
      </c>
      <c r="F1026" s="13">
        <f>E1026/1000</f>
        <v>2.0619999999999998</v>
      </c>
      <c r="G1026" s="14">
        <v>2.0619999999999998</v>
      </c>
      <c r="H1026" s="28" t="str">
        <f>IF((G1026&gt;=72)*AND(G1026&lt;=603),"Yes","No")</f>
        <v>No</v>
      </c>
      <c r="I1026" s="32"/>
      <c r="J1026" s="40"/>
      <c r="K1026" s="33"/>
      <c r="L1026" s="33"/>
      <c r="M1026" s="37"/>
      <c r="N1026" s="34"/>
      <c r="O1026" s="33"/>
    </row>
    <row r="1027" spans="2:15">
      <c r="B1027" s="10">
        <v>989</v>
      </c>
      <c r="C1027" s="11" t="s">
        <v>14</v>
      </c>
      <c r="D1027" s="12" t="s">
        <v>1033</v>
      </c>
      <c r="E1027" s="10">
        <v>11300</v>
      </c>
      <c r="F1027" s="13">
        <f>E1027/1000</f>
        <v>11.3</v>
      </c>
      <c r="G1027" s="14">
        <v>11.3</v>
      </c>
      <c r="H1027" s="28" t="str">
        <f>IF((G1027&gt;=72)*AND(G1027&lt;=603),"Yes","No")</f>
        <v>No</v>
      </c>
      <c r="I1027" s="32"/>
      <c r="J1027" s="40"/>
      <c r="K1027" s="33"/>
      <c r="L1027" s="33"/>
      <c r="M1027" s="37"/>
      <c r="N1027" s="34"/>
      <c r="O1027" s="33"/>
    </row>
    <row r="1028" spans="2:15">
      <c r="B1028" s="10">
        <v>990</v>
      </c>
      <c r="C1028" s="11" t="s">
        <v>14</v>
      </c>
      <c r="D1028" s="12" t="s">
        <v>1034</v>
      </c>
      <c r="E1028" s="10">
        <v>6390</v>
      </c>
      <c r="F1028" s="13">
        <f>E1028/1000</f>
        <v>6.39</v>
      </c>
      <c r="G1028" s="14">
        <v>6.39</v>
      </c>
      <c r="H1028" s="28" t="str">
        <f>IF((G1028&gt;=72)*AND(G1028&lt;=603),"Yes","No")</f>
        <v>No</v>
      </c>
      <c r="I1028" s="32"/>
      <c r="J1028" s="40"/>
      <c r="K1028" s="33"/>
      <c r="L1028" s="33"/>
      <c r="M1028" s="37"/>
      <c r="N1028" s="34"/>
      <c r="O1028" s="33"/>
    </row>
    <row r="1029" spans="2:15">
      <c r="B1029" s="10">
        <v>991</v>
      </c>
      <c r="C1029" s="11" t="s">
        <v>14</v>
      </c>
      <c r="D1029" s="12" t="s">
        <v>1035</v>
      </c>
      <c r="E1029" s="10">
        <v>10000</v>
      </c>
      <c r="F1029" s="13">
        <f>E1029/1000</f>
        <v>10</v>
      </c>
      <c r="G1029" s="14">
        <v>10</v>
      </c>
      <c r="H1029" s="28" t="str">
        <f>IF((G1029&gt;=72)*AND(G1029&lt;=603),"Yes","No")</f>
        <v>No</v>
      </c>
      <c r="I1029" s="32"/>
      <c r="J1029" s="40"/>
      <c r="K1029" s="33"/>
      <c r="L1029" s="33"/>
      <c r="M1029" s="37"/>
      <c r="N1029" s="34"/>
      <c r="O1029" s="33"/>
    </row>
    <row r="1030" spans="2:15">
      <c r="B1030" s="10">
        <v>992</v>
      </c>
      <c r="C1030" s="11" t="s">
        <v>14</v>
      </c>
      <c r="D1030" s="12" t="s">
        <v>1036</v>
      </c>
      <c r="E1030" s="10">
        <v>8700.7999999999993</v>
      </c>
      <c r="F1030" s="13">
        <f>E1030/1000</f>
        <v>8.7007999999999992</v>
      </c>
      <c r="G1030" s="14">
        <v>8.7007999999999992</v>
      </c>
      <c r="H1030" s="28" t="str">
        <f>IF((G1030&gt;=72)*AND(G1030&lt;=603),"Yes","No")</f>
        <v>No</v>
      </c>
      <c r="I1030" s="32"/>
      <c r="J1030" s="40"/>
      <c r="K1030" s="33"/>
      <c r="L1030" s="33"/>
      <c r="M1030" s="37"/>
      <c r="N1030" s="34"/>
      <c r="O1030" s="33"/>
    </row>
    <row r="1031" spans="2:15">
      <c r="B1031" s="10">
        <v>993</v>
      </c>
      <c r="C1031" s="11" t="s">
        <v>14</v>
      </c>
      <c r="D1031" s="12" t="s">
        <v>1037</v>
      </c>
      <c r="E1031" s="10">
        <v>1378</v>
      </c>
      <c r="F1031" s="13">
        <f>E1031/1000</f>
        <v>1.3779999999999999</v>
      </c>
      <c r="G1031" s="14">
        <v>1.3779999999999999</v>
      </c>
      <c r="H1031" s="28" t="str">
        <f>IF((G1031&gt;=72)*AND(G1031&lt;=603),"Yes","No")</f>
        <v>No</v>
      </c>
      <c r="I1031" s="32"/>
      <c r="J1031" s="40"/>
      <c r="K1031" s="33"/>
      <c r="L1031" s="33"/>
      <c r="M1031" s="37"/>
      <c r="N1031" s="34"/>
      <c r="O1031" s="33"/>
    </row>
    <row r="1032" spans="2:15">
      <c r="B1032" s="10">
        <v>994</v>
      </c>
      <c r="C1032" s="11" t="s">
        <v>14</v>
      </c>
      <c r="D1032" s="12" t="s">
        <v>1038</v>
      </c>
      <c r="E1032" s="10">
        <v>679.6</v>
      </c>
      <c r="F1032" s="13">
        <f>E1032/1000</f>
        <v>0.67959999999999998</v>
      </c>
      <c r="G1032" s="14">
        <v>0.67959999999999998</v>
      </c>
      <c r="H1032" s="28" t="str">
        <f>IF((G1032&gt;=72)*AND(G1032&lt;=603),"Yes","No")</f>
        <v>No</v>
      </c>
      <c r="I1032" s="32"/>
      <c r="J1032" s="40"/>
      <c r="K1032" s="33"/>
      <c r="L1032" s="33"/>
      <c r="M1032" s="37"/>
      <c r="N1032" s="34"/>
      <c r="O1032" s="33"/>
    </row>
    <row r="1033" spans="2:15">
      <c r="B1033" s="10">
        <v>995</v>
      </c>
      <c r="C1033" s="11" t="s">
        <v>14</v>
      </c>
      <c r="D1033" s="12" t="s">
        <v>1039</v>
      </c>
      <c r="E1033" s="10">
        <v>1008</v>
      </c>
      <c r="F1033" s="13">
        <f>E1033/1000</f>
        <v>1.008</v>
      </c>
      <c r="G1033" s="14">
        <v>1.008</v>
      </c>
      <c r="H1033" s="28" t="str">
        <f>IF((G1033&gt;=72)*AND(G1033&lt;=603),"Yes","No")</f>
        <v>No</v>
      </c>
      <c r="I1033" s="32"/>
      <c r="J1033" s="40"/>
      <c r="K1033" s="33"/>
      <c r="L1033" s="33"/>
      <c r="M1033" s="37"/>
      <c r="N1033" s="34"/>
      <c r="O1033" s="33"/>
    </row>
    <row r="1034" spans="2:15">
      <c r="B1034" s="10">
        <v>996</v>
      </c>
      <c r="C1034" s="11" t="s">
        <v>14</v>
      </c>
      <c r="D1034" s="12" t="s">
        <v>1040</v>
      </c>
      <c r="E1034" s="10">
        <v>1039</v>
      </c>
      <c r="F1034" s="13">
        <f>E1034/1000</f>
        <v>1.0389999999999999</v>
      </c>
      <c r="G1034" s="14">
        <v>1.0389999999999999</v>
      </c>
      <c r="H1034" s="28" t="str">
        <f>IF((G1034&gt;=72)*AND(G1034&lt;=603),"Yes","No")</f>
        <v>No</v>
      </c>
      <c r="I1034" s="32"/>
      <c r="J1034" s="40"/>
      <c r="K1034" s="33"/>
      <c r="L1034" s="33"/>
      <c r="M1034" s="37"/>
      <c r="N1034" s="34"/>
      <c r="O1034" s="33"/>
    </row>
    <row r="1035" spans="2:15">
      <c r="B1035" s="10">
        <v>997</v>
      </c>
      <c r="C1035" s="11" t="s">
        <v>14</v>
      </c>
      <c r="D1035" s="12" t="s">
        <v>1041</v>
      </c>
      <c r="E1035" s="10">
        <v>1296</v>
      </c>
      <c r="F1035" s="13">
        <f>E1035/1000</f>
        <v>1.296</v>
      </c>
      <c r="G1035" s="14">
        <v>1.296</v>
      </c>
      <c r="H1035" s="28" t="str">
        <f>IF((G1035&gt;=72)*AND(G1035&lt;=603),"Yes","No")</f>
        <v>No</v>
      </c>
      <c r="I1035" s="32"/>
      <c r="J1035" s="40"/>
      <c r="K1035" s="33"/>
      <c r="L1035" s="33"/>
      <c r="M1035" s="37"/>
      <c r="N1035" s="34"/>
      <c r="O1035" s="33"/>
    </row>
    <row r="1036" spans="2:15">
      <c r="B1036" s="10">
        <v>998</v>
      </c>
      <c r="C1036" s="11" t="s">
        <v>14</v>
      </c>
      <c r="D1036" s="12" t="s">
        <v>1042</v>
      </c>
      <c r="E1036" s="10">
        <v>280</v>
      </c>
      <c r="F1036" s="13">
        <f>E1036/1000</f>
        <v>0.28000000000000003</v>
      </c>
      <c r="G1036" s="14">
        <v>0.28000000000000003</v>
      </c>
      <c r="H1036" s="28" t="str">
        <f>IF((G1036&gt;=72)*AND(G1036&lt;=603),"Yes","No")</f>
        <v>No</v>
      </c>
      <c r="I1036" s="32"/>
      <c r="J1036" s="40"/>
      <c r="K1036" s="33"/>
      <c r="L1036" s="33"/>
      <c r="M1036" s="37"/>
      <c r="N1036" s="34"/>
      <c r="O1036" s="33"/>
    </row>
    <row r="1037" spans="2:15">
      <c r="B1037" s="10">
        <v>999</v>
      </c>
      <c r="C1037" s="11" t="s">
        <v>14</v>
      </c>
      <c r="D1037" s="12" t="s">
        <v>1043</v>
      </c>
      <c r="E1037" s="10">
        <v>3363</v>
      </c>
      <c r="F1037" s="13">
        <f>E1037/1000</f>
        <v>3.363</v>
      </c>
      <c r="G1037" s="14">
        <v>3.363</v>
      </c>
      <c r="H1037" s="28" t="str">
        <f>IF((G1037&gt;=72)*AND(G1037&lt;=603),"Yes","No")</f>
        <v>No</v>
      </c>
      <c r="I1037" s="32"/>
      <c r="J1037" s="40"/>
      <c r="K1037" s="33"/>
      <c r="L1037" s="33"/>
      <c r="M1037" s="37"/>
      <c r="N1037" s="34"/>
      <c r="O1037" s="33"/>
    </row>
    <row r="1038" spans="2:15">
      <c r="B1038" s="10">
        <v>1000</v>
      </c>
      <c r="C1038" s="11" t="s">
        <v>14</v>
      </c>
      <c r="D1038" s="12" t="s">
        <v>1044</v>
      </c>
      <c r="E1038" s="10">
        <v>360</v>
      </c>
      <c r="F1038" s="13">
        <f>E1038/1000</f>
        <v>0.36</v>
      </c>
      <c r="G1038" s="14">
        <v>0.36</v>
      </c>
      <c r="H1038" s="28" t="str">
        <f>IF((G1038&gt;=72)*AND(G1038&lt;=603),"Yes","No")</f>
        <v>No</v>
      </c>
      <c r="I1038" s="32"/>
      <c r="J1038" s="40"/>
      <c r="K1038" s="33"/>
      <c r="L1038" s="33"/>
      <c r="M1038" s="37"/>
      <c r="N1038" s="34"/>
      <c r="O1038" s="33"/>
    </row>
    <row r="1039" spans="2:15">
      <c r="B1039" s="10">
        <v>1001</v>
      </c>
      <c r="C1039" s="11" t="s">
        <v>14</v>
      </c>
      <c r="D1039" s="12" t="s">
        <v>1045</v>
      </c>
      <c r="E1039" s="10">
        <v>10</v>
      </c>
      <c r="F1039" s="13">
        <f>E1039/1000</f>
        <v>0.01</v>
      </c>
      <c r="G1039" s="14">
        <v>0.01</v>
      </c>
      <c r="H1039" s="28" t="str">
        <f>IF((G1039&gt;=72)*AND(G1039&lt;=603),"Yes","No")</f>
        <v>No</v>
      </c>
      <c r="I1039" s="32"/>
      <c r="J1039" s="40"/>
      <c r="K1039" s="33"/>
      <c r="L1039" s="33"/>
      <c r="M1039" s="37"/>
      <c r="N1039" s="34"/>
      <c r="O1039" s="33"/>
    </row>
    <row r="1040" spans="2:15">
      <c r="B1040" s="10">
        <v>1002</v>
      </c>
      <c r="C1040" s="11" t="s">
        <v>14</v>
      </c>
      <c r="D1040" s="12" t="s">
        <v>1046</v>
      </c>
      <c r="E1040" s="10">
        <v>2080</v>
      </c>
      <c r="F1040" s="13">
        <f>E1040/1000</f>
        <v>2.08</v>
      </c>
      <c r="G1040" s="14">
        <v>2.08</v>
      </c>
      <c r="H1040" s="28" t="str">
        <f>IF((G1040&gt;=72)*AND(G1040&lt;=603),"Yes","No")</f>
        <v>No</v>
      </c>
      <c r="I1040" s="32"/>
      <c r="J1040" s="40"/>
      <c r="K1040" s="33"/>
      <c r="L1040" s="33"/>
      <c r="M1040" s="37"/>
      <c r="N1040" s="34"/>
      <c r="O1040" s="33"/>
    </row>
    <row r="1041" spans="2:15">
      <c r="B1041" s="10">
        <v>1003</v>
      </c>
      <c r="C1041" s="11" t="s">
        <v>14</v>
      </c>
      <c r="D1041" s="12" t="s">
        <v>1047</v>
      </c>
      <c r="E1041" s="10">
        <v>10956</v>
      </c>
      <c r="F1041" s="13">
        <f>E1041/1000</f>
        <v>10.956</v>
      </c>
      <c r="G1041" s="14">
        <v>10.956</v>
      </c>
      <c r="H1041" s="28" t="str">
        <f>IF((G1041&gt;=72)*AND(G1041&lt;=603),"Yes","No")</f>
        <v>No</v>
      </c>
      <c r="I1041" s="32"/>
      <c r="J1041" s="40"/>
      <c r="K1041" s="33"/>
      <c r="L1041" s="33"/>
      <c r="M1041" s="37"/>
      <c r="N1041" s="34"/>
      <c r="O1041" s="33"/>
    </row>
    <row r="1042" spans="2:15">
      <c r="B1042" s="10">
        <v>1004</v>
      </c>
      <c r="C1042" s="11" t="s">
        <v>14</v>
      </c>
      <c r="D1042" s="12" t="s">
        <v>1048</v>
      </c>
      <c r="E1042" s="10">
        <v>5456</v>
      </c>
      <c r="F1042" s="13">
        <f>E1042/1000</f>
        <v>5.4560000000000004</v>
      </c>
      <c r="G1042" s="14">
        <v>5.4560000000000004</v>
      </c>
      <c r="H1042" s="28" t="str">
        <f>IF((G1042&gt;=72)*AND(G1042&lt;=603),"Yes","No")</f>
        <v>No</v>
      </c>
      <c r="I1042" s="32"/>
      <c r="J1042" s="40"/>
      <c r="K1042" s="33"/>
      <c r="L1042" s="33"/>
      <c r="M1042" s="37"/>
      <c r="N1042" s="34"/>
      <c r="O1042" s="33"/>
    </row>
    <row r="1043" spans="2:15">
      <c r="B1043" s="10">
        <v>1005</v>
      </c>
      <c r="C1043" s="11" t="s">
        <v>14</v>
      </c>
      <c r="D1043" s="12" t="s">
        <v>1049</v>
      </c>
      <c r="E1043" s="10">
        <v>2500</v>
      </c>
      <c r="F1043" s="13">
        <f>E1043/1000</f>
        <v>2.5</v>
      </c>
      <c r="G1043" s="14">
        <v>2.5</v>
      </c>
      <c r="H1043" s="28" t="str">
        <f>IF((G1043&gt;=72)*AND(G1043&lt;=603),"Yes","No")</f>
        <v>No</v>
      </c>
      <c r="I1043" s="32"/>
      <c r="J1043" s="40"/>
      <c r="K1043" s="33"/>
      <c r="L1043" s="33"/>
      <c r="M1043" s="37"/>
      <c r="N1043" s="34"/>
      <c r="O1043" s="33"/>
    </row>
    <row r="1044" spans="2:15">
      <c r="B1044" s="10">
        <v>1006</v>
      </c>
      <c r="C1044" s="11" t="s">
        <v>14</v>
      </c>
      <c r="D1044" s="12" t="s">
        <v>1050</v>
      </c>
      <c r="E1044" s="10">
        <v>6000</v>
      </c>
      <c r="F1044" s="13">
        <f>E1044/1000</f>
        <v>6</v>
      </c>
      <c r="G1044" s="14">
        <v>6</v>
      </c>
      <c r="H1044" s="28" t="str">
        <f>IF((G1044&gt;=72)*AND(G1044&lt;=603),"Yes","No")</f>
        <v>No</v>
      </c>
      <c r="I1044" s="32"/>
      <c r="J1044" s="40"/>
      <c r="K1044" s="33"/>
      <c r="L1044" s="33"/>
      <c r="M1044" s="37"/>
      <c r="N1044" s="34"/>
      <c r="O1044" s="33"/>
    </row>
    <row r="1045" spans="2:15">
      <c r="B1045" s="10">
        <v>1007</v>
      </c>
      <c r="C1045" s="11" t="s">
        <v>14</v>
      </c>
      <c r="D1045" s="12" t="s">
        <v>1051</v>
      </c>
      <c r="E1045" s="10">
        <v>430</v>
      </c>
      <c r="F1045" s="13">
        <f>E1045/1000</f>
        <v>0.43</v>
      </c>
      <c r="G1045" s="14">
        <v>0.43</v>
      </c>
      <c r="H1045" s="28" t="str">
        <f>IF((G1045&gt;=72)*AND(G1045&lt;=603),"Yes","No")</f>
        <v>No</v>
      </c>
      <c r="I1045" s="32"/>
      <c r="J1045" s="40"/>
      <c r="K1045" s="33"/>
      <c r="L1045" s="33"/>
      <c r="M1045" s="37"/>
      <c r="N1045" s="34"/>
      <c r="O1045" s="33"/>
    </row>
    <row r="1046" spans="2:15">
      <c r="B1046" s="10">
        <v>1008</v>
      </c>
      <c r="C1046" s="11" t="s">
        <v>14</v>
      </c>
      <c r="D1046" s="12" t="s">
        <v>1052</v>
      </c>
      <c r="E1046" s="10">
        <v>32600</v>
      </c>
      <c r="F1046" s="13">
        <f>E1046/1000</f>
        <v>32.6</v>
      </c>
      <c r="G1046" s="14">
        <v>32.6</v>
      </c>
      <c r="H1046" s="28" t="str">
        <f>IF((G1046&gt;=72)*AND(G1046&lt;=603),"Yes","No")</f>
        <v>No</v>
      </c>
      <c r="I1046" s="32"/>
      <c r="J1046" s="40"/>
      <c r="K1046" s="33"/>
      <c r="L1046" s="33"/>
      <c r="M1046" s="37"/>
      <c r="N1046" s="34"/>
      <c r="O1046" s="33"/>
    </row>
    <row r="1047" spans="2:15">
      <c r="B1047" s="10">
        <v>1009</v>
      </c>
      <c r="C1047" s="11" t="s">
        <v>14</v>
      </c>
      <c r="D1047" s="12" t="s">
        <v>1053</v>
      </c>
      <c r="E1047" s="10">
        <v>4900</v>
      </c>
      <c r="F1047" s="13">
        <f>E1047/1000</f>
        <v>4.9000000000000004</v>
      </c>
      <c r="G1047" s="14">
        <v>4.9000000000000004</v>
      </c>
      <c r="H1047" s="28" t="str">
        <f>IF((G1047&gt;=72)*AND(G1047&lt;=603),"Yes","No")</f>
        <v>No</v>
      </c>
      <c r="I1047" s="32"/>
      <c r="J1047" s="40"/>
      <c r="K1047" s="33"/>
      <c r="L1047" s="33"/>
      <c r="M1047" s="37"/>
      <c r="N1047" s="34"/>
      <c r="O1047" s="33"/>
    </row>
    <row r="1048" spans="2:15">
      <c r="B1048" s="10">
        <v>1010</v>
      </c>
      <c r="C1048" s="11" t="s">
        <v>14</v>
      </c>
      <c r="D1048" s="12" t="s">
        <v>1054</v>
      </c>
      <c r="E1048" s="10">
        <v>50500</v>
      </c>
      <c r="F1048" s="13">
        <f>E1048/1000</f>
        <v>50.5</v>
      </c>
      <c r="G1048" s="14">
        <v>50.5</v>
      </c>
      <c r="H1048" s="28" t="str">
        <f>IF((G1048&gt;=72)*AND(G1048&lt;=603),"Yes","No")</f>
        <v>No</v>
      </c>
      <c r="I1048" s="32"/>
      <c r="J1048" s="40"/>
      <c r="K1048" s="33"/>
      <c r="L1048" s="33"/>
      <c r="M1048" s="37"/>
      <c r="N1048" s="34"/>
      <c r="O1048" s="33"/>
    </row>
    <row r="1049" spans="2:15">
      <c r="B1049" s="10">
        <v>1011</v>
      </c>
      <c r="C1049" s="11" t="s">
        <v>14</v>
      </c>
      <c r="D1049" s="12" t="s">
        <v>1055</v>
      </c>
      <c r="E1049" s="10">
        <v>584</v>
      </c>
      <c r="F1049" s="13">
        <f>E1049/1000</f>
        <v>0.58399999999999996</v>
      </c>
      <c r="G1049" s="14">
        <v>0.58399999999999996</v>
      </c>
      <c r="H1049" s="28" t="str">
        <f>IF((G1049&gt;=72)*AND(G1049&lt;=603),"Yes","No")</f>
        <v>No</v>
      </c>
      <c r="I1049" s="32"/>
      <c r="J1049" s="40"/>
      <c r="K1049" s="33"/>
      <c r="L1049" s="33"/>
      <c r="M1049" s="37"/>
      <c r="N1049" s="34"/>
      <c r="O1049" s="33"/>
    </row>
    <row r="1050" spans="2:15">
      <c r="B1050" s="10">
        <v>1012</v>
      </c>
      <c r="C1050" s="11" t="s">
        <v>14</v>
      </c>
      <c r="D1050" s="12" t="s">
        <v>668</v>
      </c>
      <c r="E1050" s="10">
        <v>5410</v>
      </c>
      <c r="F1050" s="13">
        <f>E1050/1000</f>
        <v>5.41</v>
      </c>
      <c r="G1050" s="14">
        <v>5.41</v>
      </c>
      <c r="H1050" s="28" t="str">
        <f>IF((G1050&gt;=72)*AND(G1050&lt;=603),"Yes","No")</f>
        <v>No</v>
      </c>
      <c r="I1050" s="32"/>
      <c r="J1050" s="40"/>
      <c r="K1050" s="33"/>
      <c r="L1050" s="33"/>
      <c r="M1050" s="37"/>
      <c r="N1050" s="34"/>
      <c r="O1050" s="33"/>
    </row>
    <row r="1051" spans="2:15">
      <c r="B1051" s="10">
        <v>1013</v>
      </c>
      <c r="C1051" s="11" t="s">
        <v>14</v>
      </c>
      <c r="D1051" s="12" t="s">
        <v>1056</v>
      </c>
      <c r="E1051" s="10">
        <v>22260</v>
      </c>
      <c r="F1051" s="13">
        <f>E1051/1000</f>
        <v>22.26</v>
      </c>
      <c r="G1051" s="14">
        <v>22.26</v>
      </c>
      <c r="H1051" s="28" t="str">
        <f>IF((G1051&gt;=72)*AND(G1051&lt;=603),"Yes","No")</f>
        <v>No</v>
      </c>
      <c r="I1051" s="32"/>
      <c r="J1051" s="40"/>
      <c r="K1051" s="33"/>
      <c r="L1051" s="33"/>
      <c r="M1051" s="37"/>
      <c r="N1051" s="34"/>
      <c r="O1051" s="33"/>
    </row>
    <row r="1052" spans="2:15">
      <c r="B1052" s="10">
        <v>1014</v>
      </c>
      <c r="C1052" s="11" t="s">
        <v>14</v>
      </c>
      <c r="D1052" s="12" t="s">
        <v>1057</v>
      </c>
      <c r="E1052" s="10">
        <v>5200</v>
      </c>
      <c r="F1052" s="13">
        <f>E1052/1000</f>
        <v>5.2</v>
      </c>
      <c r="G1052" s="14">
        <v>5.2</v>
      </c>
      <c r="H1052" s="28" t="str">
        <f>IF((G1052&gt;=72)*AND(G1052&lt;=603),"Yes","No")</f>
        <v>No</v>
      </c>
      <c r="I1052" s="32"/>
      <c r="J1052" s="40"/>
      <c r="K1052" s="33"/>
      <c r="L1052" s="33"/>
      <c r="M1052" s="37"/>
      <c r="N1052" s="34"/>
      <c r="O1052" s="33"/>
    </row>
    <row r="1053" spans="2:15">
      <c r="B1053" s="10">
        <v>1015</v>
      </c>
      <c r="C1053" s="11" t="s">
        <v>14</v>
      </c>
      <c r="D1053" s="12" t="s">
        <v>1058</v>
      </c>
      <c r="E1053" s="10">
        <v>10946</v>
      </c>
      <c r="F1053" s="13">
        <f>E1053/1000</f>
        <v>10.946</v>
      </c>
      <c r="G1053" s="14">
        <v>10.946</v>
      </c>
      <c r="H1053" s="28" t="str">
        <f>IF((G1053&gt;=72)*AND(G1053&lt;=603),"Yes","No")</f>
        <v>No</v>
      </c>
      <c r="I1053" s="32"/>
      <c r="J1053" s="40"/>
      <c r="K1053" s="33"/>
      <c r="L1053" s="33"/>
      <c r="M1053" s="37"/>
      <c r="N1053" s="34"/>
      <c r="O1053" s="33"/>
    </row>
    <row r="1054" spans="2:15">
      <c r="B1054" s="10">
        <v>1016</v>
      </c>
      <c r="C1054" s="11" t="s">
        <v>14</v>
      </c>
      <c r="D1054" s="12" t="s">
        <v>1059</v>
      </c>
      <c r="E1054" s="10">
        <v>4648.8</v>
      </c>
      <c r="F1054" s="13">
        <f>E1054/1000</f>
        <v>4.6488000000000005</v>
      </c>
      <c r="G1054" s="14">
        <v>4.6488000000000005</v>
      </c>
      <c r="H1054" s="28" t="str">
        <f>IF((G1054&gt;=72)*AND(G1054&lt;=603),"Yes","No")</f>
        <v>No</v>
      </c>
      <c r="I1054" s="32"/>
      <c r="J1054" s="40"/>
      <c r="K1054" s="33"/>
      <c r="L1054" s="33"/>
      <c r="M1054" s="37"/>
      <c r="N1054" s="34"/>
      <c r="O1054" s="33"/>
    </row>
    <row r="1055" spans="2:15">
      <c r="B1055" s="10">
        <v>1017</v>
      </c>
      <c r="C1055" s="11" t="s">
        <v>14</v>
      </c>
      <c r="D1055" s="12" t="s">
        <v>1060</v>
      </c>
      <c r="E1055" s="10">
        <v>5552</v>
      </c>
      <c r="F1055" s="13">
        <f>E1055/1000</f>
        <v>5.5519999999999996</v>
      </c>
      <c r="G1055" s="14">
        <v>5.5519999999999996</v>
      </c>
      <c r="H1055" s="28" t="str">
        <f>IF((G1055&gt;=72)*AND(G1055&lt;=603),"Yes","No")</f>
        <v>No</v>
      </c>
      <c r="I1055" s="32"/>
      <c r="J1055" s="40"/>
      <c r="K1055" s="33"/>
      <c r="L1055" s="33"/>
      <c r="M1055" s="37"/>
      <c r="N1055" s="34"/>
      <c r="O1055" s="33"/>
    </row>
    <row r="1056" spans="2:15">
      <c r="B1056" s="10">
        <v>1018</v>
      </c>
      <c r="C1056" s="11" t="s">
        <v>14</v>
      </c>
      <c r="D1056" s="12" t="s">
        <v>1061</v>
      </c>
      <c r="E1056" s="10">
        <v>53</v>
      </c>
      <c r="F1056" s="13">
        <f>E1056/1000</f>
        <v>5.2999999999999999E-2</v>
      </c>
      <c r="G1056" s="14">
        <v>5.2999999999999999E-2</v>
      </c>
      <c r="H1056" s="28" t="str">
        <f>IF((G1056&gt;=72)*AND(G1056&lt;=603),"Yes","No")</f>
        <v>No</v>
      </c>
      <c r="I1056" s="32"/>
      <c r="J1056" s="40"/>
      <c r="K1056" s="33"/>
      <c r="L1056" s="33"/>
      <c r="M1056" s="37"/>
      <c r="N1056" s="34"/>
      <c r="O1056" s="33"/>
    </row>
    <row r="1057" spans="2:15">
      <c r="B1057" s="10">
        <v>1019</v>
      </c>
      <c r="C1057" s="11" t="s">
        <v>14</v>
      </c>
      <c r="D1057" s="12" t="s">
        <v>1062</v>
      </c>
      <c r="E1057" s="10">
        <v>160</v>
      </c>
      <c r="F1057" s="13">
        <f>E1057/1000</f>
        <v>0.16</v>
      </c>
      <c r="G1057" s="14">
        <v>0.16</v>
      </c>
      <c r="H1057" s="28" t="str">
        <f>IF((G1057&gt;=72)*AND(G1057&lt;=603),"Yes","No")</f>
        <v>No</v>
      </c>
      <c r="I1057" s="32"/>
      <c r="J1057" s="40"/>
      <c r="K1057" s="33"/>
      <c r="L1057" s="33"/>
      <c r="M1057" s="37"/>
      <c r="N1057" s="34"/>
      <c r="O1057" s="33"/>
    </row>
    <row r="1058" spans="2:15">
      <c r="B1058" s="10">
        <v>1020</v>
      </c>
      <c r="C1058" s="11" t="s">
        <v>14</v>
      </c>
      <c r="D1058" s="12" t="s">
        <v>1063</v>
      </c>
      <c r="E1058" s="10">
        <v>24400</v>
      </c>
      <c r="F1058" s="13">
        <f>E1058/1000</f>
        <v>24.4</v>
      </c>
      <c r="G1058" s="14">
        <v>24.4</v>
      </c>
      <c r="H1058" s="28" t="str">
        <f>IF((G1058&gt;=72)*AND(G1058&lt;=603),"Yes","No")</f>
        <v>No</v>
      </c>
      <c r="I1058" s="32"/>
      <c r="J1058" s="40"/>
      <c r="K1058" s="33"/>
      <c r="L1058" s="33"/>
      <c r="M1058" s="37"/>
      <c r="N1058" s="34"/>
      <c r="O1058" s="33"/>
    </row>
    <row r="1059" spans="2:15">
      <c r="B1059" s="10">
        <v>1021</v>
      </c>
      <c r="C1059" s="11" t="s">
        <v>14</v>
      </c>
      <c r="D1059" s="12" t="s">
        <v>1064</v>
      </c>
      <c r="E1059" s="10">
        <v>18000</v>
      </c>
      <c r="F1059" s="13">
        <f>E1059/1000</f>
        <v>18</v>
      </c>
      <c r="G1059" s="14">
        <v>18</v>
      </c>
      <c r="H1059" s="28" t="str">
        <f>IF((G1059&gt;=72)*AND(G1059&lt;=603),"Yes","No")</f>
        <v>No</v>
      </c>
      <c r="I1059" s="32"/>
      <c r="J1059" s="40"/>
      <c r="K1059" s="33"/>
      <c r="L1059" s="33"/>
      <c r="M1059" s="37"/>
      <c r="N1059" s="34"/>
      <c r="O1059" s="33"/>
    </row>
    <row r="1060" spans="2:15">
      <c r="B1060" s="10">
        <v>1022</v>
      </c>
      <c r="C1060" s="11" t="s">
        <v>14</v>
      </c>
      <c r="D1060" s="12" t="s">
        <v>1065</v>
      </c>
      <c r="E1060" s="10">
        <v>4986</v>
      </c>
      <c r="F1060" s="13">
        <f>E1060/1000</f>
        <v>4.9859999999999998</v>
      </c>
      <c r="G1060" s="14">
        <v>4.9859999999999998</v>
      </c>
      <c r="H1060" s="28" t="str">
        <f>IF((G1060&gt;=72)*AND(G1060&lt;=603),"Yes","No")</f>
        <v>No</v>
      </c>
      <c r="I1060" s="32"/>
      <c r="J1060" s="40"/>
      <c r="K1060" s="33"/>
      <c r="L1060" s="33"/>
      <c r="M1060" s="37"/>
      <c r="N1060" s="34"/>
      <c r="O1060" s="33"/>
    </row>
    <row r="1061" spans="2:15">
      <c r="B1061" s="10">
        <v>1023</v>
      </c>
      <c r="C1061" s="11" t="s">
        <v>14</v>
      </c>
      <c r="D1061" s="12" t="s">
        <v>1066</v>
      </c>
      <c r="E1061" s="10">
        <v>3327</v>
      </c>
      <c r="F1061" s="13">
        <f>E1061/1000</f>
        <v>3.327</v>
      </c>
      <c r="G1061" s="14">
        <v>3.327</v>
      </c>
      <c r="H1061" s="28" t="str">
        <f>IF((G1061&gt;=72)*AND(G1061&lt;=603),"Yes","No")</f>
        <v>No</v>
      </c>
      <c r="I1061" s="32"/>
      <c r="J1061" s="40"/>
      <c r="K1061" s="33"/>
      <c r="L1061" s="33"/>
      <c r="M1061" s="37"/>
      <c r="N1061" s="34"/>
      <c r="O1061" s="33"/>
    </row>
    <row r="1062" spans="2:15">
      <c r="B1062" s="10">
        <v>1024</v>
      </c>
      <c r="C1062" s="11" t="s">
        <v>14</v>
      </c>
      <c r="D1062" s="12" t="s">
        <v>1067</v>
      </c>
      <c r="E1062" s="10">
        <v>281</v>
      </c>
      <c r="F1062" s="13">
        <f>E1062/1000</f>
        <v>0.28100000000000003</v>
      </c>
      <c r="G1062" s="14">
        <v>0.28100000000000003</v>
      </c>
      <c r="H1062" s="28" t="str">
        <f>IF((G1062&gt;=72)*AND(G1062&lt;=603),"Yes","No")</f>
        <v>No</v>
      </c>
      <c r="I1062" s="32"/>
      <c r="J1062" s="40"/>
      <c r="K1062" s="33"/>
      <c r="L1062" s="33"/>
      <c r="M1062" s="37"/>
      <c r="N1062" s="34"/>
      <c r="O1062" s="33"/>
    </row>
    <row r="1063" spans="2:15">
      <c r="B1063" s="10">
        <v>1025</v>
      </c>
      <c r="C1063" s="11" t="s">
        <v>14</v>
      </c>
      <c r="D1063" s="12" t="s">
        <v>282</v>
      </c>
      <c r="E1063" s="10">
        <v>46400</v>
      </c>
      <c r="F1063" s="13">
        <f>E1063/1000</f>
        <v>46.4</v>
      </c>
      <c r="G1063" s="14">
        <v>46.4</v>
      </c>
      <c r="H1063" s="28" t="str">
        <f>IF((G1063&gt;=72)*AND(G1063&lt;=603),"Yes","No")</f>
        <v>No</v>
      </c>
      <c r="I1063" s="32"/>
      <c r="J1063" s="40"/>
      <c r="K1063" s="33"/>
      <c r="L1063" s="33"/>
      <c r="M1063" s="37"/>
      <c r="N1063" s="34"/>
      <c r="O1063" s="33"/>
    </row>
    <row r="1064" spans="2:15">
      <c r="B1064" s="10">
        <v>1026</v>
      </c>
      <c r="C1064" s="11" t="s">
        <v>14</v>
      </c>
      <c r="D1064" s="12" t="s">
        <v>1068</v>
      </c>
      <c r="E1064" s="10">
        <v>555</v>
      </c>
      <c r="F1064" s="13">
        <f>E1064/1000</f>
        <v>0.55500000000000005</v>
      </c>
      <c r="G1064" s="14">
        <v>0.55500000000000005</v>
      </c>
      <c r="H1064" s="28" t="str">
        <f>IF((G1064&gt;=72)*AND(G1064&lt;=603),"Yes","No")</f>
        <v>No</v>
      </c>
      <c r="I1064" s="32"/>
      <c r="J1064" s="40"/>
      <c r="K1064" s="33"/>
      <c r="L1064" s="33"/>
      <c r="M1064" s="37"/>
      <c r="N1064" s="34"/>
      <c r="O1064" s="33"/>
    </row>
    <row r="1065" spans="2:15">
      <c r="B1065" s="10">
        <v>1027</v>
      </c>
      <c r="C1065" s="11" t="s">
        <v>14</v>
      </c>
      <c r="D1065" s="12" t="s">
        <v>1069</v>
      </c>
      <c r="E1065" s="10">
        <v>1728</v>
      </c>
      <c r="F1065" s="13">
        <f>E1065/1000</f>
        <v>1.728</v>
      </c>
      <c r="G1065" s="14">
        <v>1.728</v>
      </c>
      <c r="H1065" s="28" t="str">
        <f>IF((G1065&gt;=72)*AND(G1065&lt;=603),"Yes","No")</f>
        <v>No</v>
      </c>
      <c r="I1065" s="32"/>
      <c r="J1065" s="40"/>
      <c r="K1065" s="33"/>
      <c r="L1065" s="33"/>
      <c r="M1065" s="37"/>
      <c r="N1065" s="34"/>
      <c r="O1065" s="33"/>
    </row>
    <row r="1066" spans="2:15">
      <c r="B1066" s="10">
        <v>1028</v>
      </c>
      <c r="C1066" s="11" t="s">
        <v>14</v>
      </c>
      <c r="D1066" s="12" t="s">
        <v>1070</v>
      </c>
      <c r="E1066" s="10">
        <v>4200</v>
      </c>
      <c r="F1066" s="13">
        <f>E1066/1000</f>
        <v>4.2</v>
      </c>
      <c r="G1066" s="14">
        <v>4.2</v>
      </c>
      <c r="H1066" s="28" t="str">
        <f>IF((G1066&gt;=72)*AND(G1066&lt;=603),"Yes","No")</f>
        <v>No</v>
      </c>
      <c r="I1066" s="32"/>
      <c r="J1066" s="40"/>
      <c r="K1066" s="33"/>
      <c r="L1066" s="33"/>
      <c r="M1066" s="37"/>
      <c r="N1066" s="34"/>
      <c r="O1066" s="33"/>
    </row>
    <row r="1067" spans="2:15">
      <c r="B1067" s="10">
        <v>1029</v>
      </c>
      <c r="C1067" s="11" t="s">
        <v>14</v>
      </c>
      <c r="D1067" s="12" t="s">
        <v>1071</v>
      </c>
      <c r="E1067" s="10">
        <v>600</v>
      </c>
      <c r="F1067" s="13">
        <f>E1067/1000</f>
        <v>0.6</v>
      </c>
      <c r="G1067" s="14">
        <v>0.6</v>
      </c>
      <c r="H1067" s="28" t="str">
        <f>IF((G1067&gt;=72)*AND(G1067&lt;=603),"Yes","No")</f>
        <v>No</v>
      </c>
      <c r="I1067" s="32"/>
      <c r="J1067" s="40"/>
      <c r="K1067" s="33"/>
      <c r="L1067" s="33"/>
      <c r="M1067" s="37"/>
      <c r="N1067" s="34"/>
      <c r="O1067" s="33"/>
    </row>
    <row r="1068" spans="2:15">
      <c r="B1068" s="10">
        <v>1030</v>
      </c>
      <c r="C1068" s="11" t="s">
        <v>14</v>
      </c>
      <c r="D1068" s="12" t="s">
        <v>1072</v>
      </c>
      <c r="E1068" s="10">
        <v>20000</v>
      </c>
      <c r="F1068" s="13">
        <f>E1068/1000</f>
        <v>20</v>
      </c>
      <c r="G1068" s="14">
        <v>20</v>
      </c>
      <c r="H1068" s="28" t="str">
        <f>IF((G1068&gt;=72)*AND(G1068&lt;=603),"Yes","No")</f>
        <v>No</v>
      </c>
      <c r="I1068" s="32"/>
      <c r="J1068" s="40"/>
      <c r="K1068" s="33"/>
      <c r="L1068" s="33"/>
      <c r="M1068" s="37"/>
      <c r="N1068" s="34"/>
      <c r="O1068" s="33"/>
    </row>
    <row r="1069" spans="2:15">
      <c r="B1069" s="10">
        <v>1031</v>
      </c>
      <c r="C1069" s="11" t="s">
        <v>14</v>
      </c>
      <c r="D1069" s="12" t="s">
        <v>1073</v>
      </c>
      <c r="E1069" s="10">
        <v>3550</v>
      </c>
      <c r="F1069" s="13">
        <f>E1069/1000</f>
        <v>3.55</v>
      </c>
      <c r="G1069" s="14">
        <v>3.55</v>
      </c>
      <c r="H1069" s="28" t="str">
        <f>IF((G1069&gt;=72)*AND(G1069&lt;=603),"Yes","No")</f>
        <v>No</v>
      </c>
      <c r="I1069" s="32"/>
      <c r="J1069" s="40"/>
      <c r="K1069" s="33"/>
      <c r="L1069" s="33"/>
      <c r="M1069" s="37"/>
      <c r="N1069" s="34"/>
      <c r="O1069" s="33"/>
    </row>
    <row r="1070" spans="2:15">
      <c r="B1070" s="10">
        <v>1032</v>
      </c>
      <c r="C1070" s="11" t="s">
        <v>14</v>
      </c>
      <c r="D1070" s="12" t="s">
        <v>1074</v>
      </c>
      <c r="E1070" s="10">
        <v>384</v>
      </c>
      <c r="F1070" s="13">
        <f>E1070/1000</f>
        <v>0.38400000000000001</v>
      </c>
      <c r="G1070" s="14">
        <v>0.38400000000000001</v>
      </c>
      <c r="H1070" s="28" t="str">
        <f>IF((G1070&gt;=72)*AND(G1070&lt;=603),"Yes","No")</f>
        <v>No</v>
      </c>
      <c r="I1070" s="32"/>
      <c r="J1070" s="40"/>
      <c r="K1070" s="33"/>
      <c r="L1070" s="33"/>
      <c r="M1070" s="37"/>
      <c r="N1070" s="34"/>
      <c r="O1070" s="33"/>
    </row>
    <row r="1071" spans="2:15" ht="24">
      <c r="B1071" s="10">
        <v>1033</v>
      </c>
      <c r="C1071" s="11" t="s">
        <v>14</v>
      </c>
      <c r="D1071" s="12" t="s">
        <v>1075</v>
      </c>
      <c r="E1071" s="10">
        <v>9000</v>
      </c>
      <c r="F1071" s="13">
        <f>E1071/1000</f>
        <v>9</v>
      </c>
      <c r="G1071" s="14">
        <v>9</v>
      </c>
      <c r="H1071" s="28" t="str">
        <f>IF((G1071&gt;=72)*AND(G1071&lt;=603),"Yes","No")</f>
        <v>No</v>
      </c>
      <c r="I1071" s="32"/>
      <c r="J1071" s="40"/>
      <c r="K1071" s="33"/>
      <c r="L1071" s="33"/>
      <c r="M1071" s="37"/>
      <c r="N1071" s="34"/>
      <c r="O1071" s="33"/>
    </row>
    <row r="1072" spans="2:15">
      <c r="B1072" s="10">
        <v>1034</v>
      </c>
      <c r="C1072" s="11" t="s">
        <v>14</v>
      </c>
      <c r="D1072" s="12" t="s">
        <v>1076</v>
      </c>
      <c r="E1072" s="10">
        <v>11500</v>
      </c>
      <c r="F1072" s="13">
        <f>E1072/1000</f>
        <v>11.5</v>
      </c>
      <c r="G1072" s="14">
        <v>11.5</v>
      </c>
      <c r="H1072" s="28" t="str">
        <f>IF((G1072&gt;=72)*AND(G1072&lt;=603),"Yes","No")</f>
        <v>No</v>
      </c>
      <c r="I1072" s="32"/>
      <c r="J1072" s="40"/>
      <c r="K1072" s="33"/>
      <c r="L1072" s="33"/>
      <c r="M1072" s="37"/>
      <c r="N1072" s="34"/>
      <c r="O1072" s="33"/>
    </row>
    <row r="1073" spans="2:15">
      <c r="B1073" s="10">
        <v>1035</v>
      </c>
      <c r="C1073" s="11" t="s">
        <v>14</v>
      </c>
      <c r="D1073" s="12" t="s">
        <v>1077</v>
      </c>
      <c r="E1073" s="10">
        <v>1970</v>
      </c>
      <c r="F1073" s="13">
        <f>E1073/1000</f>
        <v>1.97</v>
      </c>
      <c r="G1073" s="14">
        <v>1.97</v>
      </c>
      <c r="H1073" s="28" t="str">
        <f>IF((G1073&gt;=72)*AND(G1073&lt;=603),"Yes","No")</f>
        <v>No</v>
      </c>
      <c r="I1073" s="32"/>
      <c r="J1073" s="40"/>
      <c r="K1073" s="33"/>
      <c r="L1073" s="33"/>
      <c r="M1073" s="37"/>
      <c r="N1073" s="34"/>
      <c r="O1073" s="33"/>
    </row>
    <row r="1074" spans="2:15">
      <c r="B1074" s="10">
        <v>1036</v>
      </c>
      <c r="C1074" s="11" t="s">
        <v>14</v>
      </c>
      <c r="D1074" s="12" t="s">
        <v>1078</v>
      </c>
      <c r="E1074" s="10">
        <v>5160</v>
      </c>
      <c r="F1074" s="13">
        <f>E1074/1000</f>
        <v>5.16</v>
      </c>
      <c r="G1074" s="14">
        <v>5.16</v>
      </c>
      <c r="H1074" s="28" t="str">
        <f>IF((G1074&gt;=72)*AND(G1074&lt;=603),"Yes","No")</f>
        <v>No</v>
      </c>
      <c r="I1074" s="32"/>
      <c r="J1074" s="40"/>
      <c r="K1074" s="33"/>
      <c r="L1074" s="33"/>
      <c r="M1074" s="37"/>
      <c r="N1074" s="34"/>
      <c r="O1074" s="33"/>
    </row>
    <row r="1075" spans="2:15">
      <c r="B1075" s="10">
        <v>1037</v>
      </c>
      <c r="C1075" s="11" t="s">
        <v>14</v>
      </c>
      <c r="D1075" s="12" t="s">
        <v>1079</v>
      </c>
      <c r="E1075" s="10">
        <v>580</v>
      </c>
      <c r="F1075" s="13">
        <f>E1075/1000</f>
        <v>0.57999999999999996</v>
      </c>
      <c r="G1075" s="14">
        <v>0.57999999999999996</v>
      </c>
      <c r="H1075" s="28" t="str">
        <f>IF((G1075&gt;=72)*AND(G1075&lt;=603),"Yes","No")</f>
        <v>No</v>
      </c>
      <c r="I1075" s="32"/>
      <c r="J1075" s="40"/>
      <c r="K1075" s="33"/>
      <c r="L1075" s="33"/>
      <c r="M1075" s="37"/>
      <c r="N1075" s="34"/>
      <c r="O1075" s="33"/>
    </row>
    <row r="1076" spans="2:15">
      <c r="B1076" s="10">
        <v>1038</v>
      </c>
      <c r="C1076" s="11" t="s">
        <v>14</v>
      </c>
      <c r="D1076" s="12" t="s">
        <v>1080</v>
      </c>
      <c r="E1076" s="10">
        <v>1963.2</v>
      </c>
      <c r="F1076" s="13">
        <f>E1076/1000</f>
        <v>1.9632000000000001</v>
      </c>
      <c r="G1076" s="14">
        <v>1.9632000000000001</v>
      </c>
      <c r="H1076" s="28" t="str">
        <f>IF((G1076&gt;=72)*AND(G1076&lt;=603),"Yes","No")</f>
        <v>No</v>
      </c>
      <c r="I1076" s="32"/>
      <c r="J1076" s="40"/>
      <c r="K1076" s="33"/>
      <c r="L1076" s="33"/>
      <c r="M1076" s="37"/>
      <c r="N1076" s="34"/>
      <c r="O1076" s="33"/>
    </row>
    <row r="1077" spans="2:15">
      <c r="B1077" s="10">
        <v>1039</v>
      </c>
      <c r="C1077" s="11" t="s">
        <v>14</v>
      </c>
      <c r="D1077" s="12" t="s">
        <v>1081</v>
      </c>
      <c r="E1077" s="10">
        <v>12930</v>
      </c>
      <c r="F1077" s="13">
        <f>E1077/1000</f>
        <v>12.93</v>
      </c>
      <c r="G1077" s="14">
        <v>12.93</v>
      </c>
      <c r="H1077" s="28" t="str">
        <f>IF((G1077&gt;=72)*AND(G1077&lt;=603),"Yes","No")</f>
        <v>No</v>
      </c>
      <c r="I1077" s="32"/>
      <c r="J1077" s="40"/>
      <c r="K1077" s="33"/>
      <c r="L1077" s="33"/>
      <c r="M1077" s="37"/>
      <c r="N1077" s="34"/>
      <c r="O1077" s="33"/>
    </row>
    <row r="1078" spans="2:15">
      <c r="B1078" s="10">
        <v>1040</v>
      </c>
      <c r="C1078" s="11" t="s">
        <v>14</v>
      </c>
      <c r="D1078" s="12" t="s">
        <v>1082</v>
      </c>
      <c r="E1078" s="10">
        <v>1310</v>
      </c>
      <c r="F1078" s="13">
        <f>E1078/1000</f>
        <v>1.31</v>
      </c>
      <c r="G1078" s="14">
        <v>1.31</v>
      </c>
      <c r="H1078" s="28" t="str">
        <f>IF((G1078&gt;=72)*AND(G1078&lt;=603),"Yes","No")</f>
        <v>No</v>
      </c>
      <c r="I1078" s="32"/>
      <c r="J1078" s="40"/>
      <c r="K1078" s="33"/>
      <c r="L1078" s="33"/>
      <c r="M1078" s="37"/>
      <c r="N1078" s="34"/>
      <c r="O1078" s="33"/>
    </row>
    <row r="1079" spans="2:15">
      <c r="B1079" s="10">
        <v>1041</v>
      </c>
      <c r="C1079" s="11" t="s">
        <v>14</v>
      </c>
      <c r="D1079" s="12" t="s">
        <v>1083</v>
      </c>
      <c r="E1079" s="10">
        <v>1300</v>
      </c>
      <c r="F1079" s="13">
        <f>E1079/1000</f>
        <v>1.3</v>
      </c>
      <c r="G1079" s="14">
        <v>1.3</v>
      </c>
      <c r="H1079" s="28" t="str">
        <f>IF((G1079&gt;=72)*AND(G1079&lt;=603),"Yes","No")</f>
        <v>No</v>
      </c>
      <c r="I1079" s="32"/>
      <c r="J1079" s="40"/>
      <c r="K1079" s="33"/>
      <c r="L1079" s="33"/>
      <c r="M1079" s="37"/>
      <c r="N1079" s="34"/>
      <c r="O1079" s="33"/>
    </row>
    <row r="1080" spans="2:15">
      <c r="B1080" s="10">
        <v>1042</v>
      </c>
      <c r="C1080" s="11" t="s">
        <v>14</v>
      </c>
      <c r="D1080" s="12" t="s">
        <v>1084</v>
      </c>
      <c r="E1080" s="10">
        <v>40000</v>
      </c>
      <c r="F1080" s="13">
        <f>E1080/1000</f>
        <v>40</v>
      </c>
      <c r="G1080" s="14">
        <v>40</v>
      </c>
      <c r="H1080" s="28" t="str">
        <f>IF((G1080&gt;=72)*AND(G1080&lt;=603),"Yes","No")</f>
        <v>No</v>
      </c>
      <c r="I1080" s="32"/>
      <c r="J1080" s="40"/>
      <c r="K1080" s="33"/>
      <c r="L1080" s="33"/>
      <c r="M1080" s="37"/>
      <c r="N1080" s="34"/>
      <c r="O1080" s="33"/>
    </row>
    <row r="1081" spans="2:15">
      <c r="B1081" s="10">
        <v>1043</v>
      </c>
      <c r="C1081" s="11" t="s">
        <v>14</v>
      </c>
      <c r="D1081" s="12" t="s">
        <v>1085</v>
      </c>
      <c r="E1081" s="10">
        <v>288</v>
      </c>
      <c r="F1081" s="13">
        <f>E1081/1000</f>
        <v>0.28799999999999998</v>
      </c>
      <c r="G1081" s="14">
        <v>0.28799999999999998</v>
      </c>
      <c r="H1081" s="28" t="str">
        <f>IF((G1081&gt;=72)*AND(G1081&lt;=603),"Yes","No")</f>
        <v>No</v>
      </c>
      <c r="I1081" s="32"/>
      <c r="J1081" s="40"/>
      <c r="K1081" s="33"/>
      <c r="L1081" s="33"/>
      <c r="M1081" s="37"/>
      <c r="N1081" s="34"/>
      <c r="O1081" s="33"/>
    </row>
    <row r="1082" spans="2:15">
      <c r="B1082" s="10">
        <v>1044</v>
      </c>
      <c r="C1082" s="11" t="s">
        <v>14</v>
      </c>
      <c r="D1082" s="12" t="s">
        <v>1086</v>
      </c>
      <c r="E1082" s="10">
        <v>2668</v>
      </c>
      <c r="F1082" s="13">
        <f>E1082/1000</f>
        <v>2.6680000000000001</v>
      </c>
      <c r="G1082" s="14">
        <v>2.6680000000000001</v>
      </c>
      <c r="H1082" s="28" t="str">
        <f>IF((G1082&gt;=72)*AND(G1082&lt;=603),"Yes","No")</f>
        <v>No</v>
      </c>
      <c r="I1082" s="32"/>
      <c r="J1082" s="40"/>
      <c r="K1082" s="33"/>
      <c r="L1082" s="33"/>
      <c r="M1082" s="37"/>
      <c r="N1082" s="34"/>
      <c r="O1082" s="33"/>
    </row>
    <row r="1083" spans="2:15">
      <c r="B1083" s="10">
        <v>1045</v>
      </c>
      <c r="C1083" s="11" t="s">
        <v>14</v>
      </c>
      <c r="D1083" s="12" t="s">
        <v>1087</v>
      </c>
      <c r="E1083" s="10">
        <v>14000</v>
      </c>
      <c r="F1083" s="13">
        <f>E1083/1000</f>
        <v>14</v>
      </c>
      <c r="G1083" s="14">
        <v>14</v>
      </c>
      <c r="H1083" s="28" t="str">
        <f>IF((G1083&gt;=72)*AND(G1083&lt;=603),"Yes","No")</f>
        <v>No</v>
      </c>
      <c r="I1083" s="32"/>
      <c r="J1083" s="40"/>
      <c r="K1083" s="33"/>
      <c r="L1083" s="33"/>
      <c r="M1083" s="37"/>
      <c r="N1083" s="34"/>
      <c r="O1083" s="33"/>
    </row>
    <row r="1084" spans="2:15">
      <c r="B1084" s="10">
        <v>1046</v>
      </c>
      <c r="C1084" s="11" t="s">
        <v>14</v>
      </c>
      <c r="D1084" s="12" t="s">
        <v>1088</v>
      </c>
      <c r="E1084" s="10">
        <v>537</v>
      </c>
      <c r="F1084" s="13">
        <f>E1084/1000</f>
        <v>0.53700000000000003</v>
      </c>
      <c r="G1084" s="14">
        <v>0.53700000000000003</v>
      </c>
      <c r="H1084" s="28" t="str">
        <f>IF((G1084&gt;=72)*AND(G1084&lt;=603),"Yes","No")</f>
        <v>No</v>
      </c>
      <c r="I1084" s="32"/>
      <c r="J1084" s="40"/>
      <c r="K1084" s="33"/>
      <c r="L1084" s="33"/>
      <c r="M1084" s="37"/>
      <c r="N1084" s="34"/>
      <c r="O1084" s="33"/>
    </row>
    <row r="1085" spans="2:15">
      <c r="B1085" s="10">
        <v>1047</v>
      </c>
      <c r="C1085" s="11" t="s">
        <v>14</v>
      </c>
      <c r="D1085" s="12" t="s">
        <v>1089</v>
      </c>
      <c r="E1085" s="10">
        <v>21092</v>
      </c>
      <c r="F1085" s="13">
        <f>E1085/1000</f>
        <v>21.091999999999999</v>
      </c>
      <c r="G1085" s="14">
        <v>21.091999999999999</v>
      </c>
      <c r="H1085" s="28" t="str">
        <f>IF((G1085&gt;=72)*AND(G1085&lt;=603),"Yes","No")</f>
        <v>No</v>
      </c>
      <c r="I1085" s="32"/>
      <c r="J1085" s="40"/>
      <c r="K1085" s="33"/>
      <c r="L1085" s="33"/>
      <c r="M1085" s="37"/>
      <c r="N1085" s="34"/>
      <c r="O1085" s="33"/>
    </row>
    <row r="1086" spans="2:15">
      <c r="B1086" s="10">
        <v>1048</v>
      </c>
      <c r="C1086" s="11" t="s">
        <v>14</v>
      </c>
      <c r="D1086" s="12" t="s">
        <v>1090</v>
      </c>
      <c r="E1086" s="10">
        <v>2380</v>
      </c>
      <c r="F1086" s="13">
        <f>E1086/1000</f>
        <v>2.38</v>
      </c>
      <c r="G1086" s="14">
        <v>2.38</v>
      </c>
      <c r="H1086" s="28" t="str">
        <f>IF((G1086&gt;=72)*AND(G1086&lt;=603),"Yes","No")</f>
        <v>No</v>
      </c>
      <c r="I1086" s="32"/>
      <c r="J1086" s="40"/>
      <c r="K1086" s="33"/>
      <c r="L1086" s="33"/>
      <c r="M1086" s="37"/>
      <c r="N1086" s="34"/>
      <c r="O1086" s="33"/>
    </row>
    <row r="1087" spans="2:15">
      <c r="B1087" s="10">
        <v>1049</v>
      </c>
      <c r="C1087" s="11" t="s">
        <v>14</v>
      </c>
      <c r="D1087" s="12" t="s">
        <v>1091</v>
      </c>
      <c r="E1087" s="10">
        <v>324</v>
      </c>
      <c r="F1087" s="13">
        <f>E1087/1000</f>
        <v>0.32400000000000001</v>
      </c>
      <c r="G1087" s="14">
        <v>0.32400000000000001</v>
      </c>
      <c r="H1087" s="28" t="str">
        <f>IF((G1087&gt;=72)*AND(G1087&lt;=603),"Yes","No")</f>
        <v>No</v>
      </c>
      <c r="I1087" s="32"/>
      <c r="J1087" s="40"/>
      <c r="K1087" s="33"/>
      <c r="L1087" s="33"/>
      <c r="M1087" s="37"/>
      <c r="N1087" s="34"/>
      <c r="O1087" s="33"/>
    </row>
    <row r="1088" spans="2:15">
      <c r="B1088" s="10">
        <v>1050</v>
      </c>
      <c r="C1088" s="11" t="s">
        <v>14</v>
      </c>
      <c r="D1088" s="12" t="s">
        <v>1092</v>
      </c>
      <c r="E1088" s="10">
        <v>5800</v>
      </c>
      <c r="F1088" s="13">
        <f>E1088/1000</f>
        <v>5.8</v>
      </c>
      <c r="G1088" s="14">
        <v>5.8</v>
      </c>
      <c r="H1088" s="28" t="str">
        <f>IF((G1088&gt;=72)*AND(G1088&lt;=603),"Yes","No")</f>
        <v>No</v>
      </c>
      <c r="I1088" s="32"/>
      <c r="J1088" s="40"/>
      <c r="K1088" s="33"/>
      <c r="L1088" s="33"/>
      <c r="M1088" s="37"/>
      <c r="N1088" s="34"/>
      <c r="O1088" s="33"/>
    </row>
    <row r="1089" spans="2:15">
      <c r="B1089" s="10">
        <v>1051</v>
      </c>
      <c r="C1089" s="11" t="s">
        <v>14</v>
      </c>
      <c r="D1089" s="12" t="s">
        <v>1093</v>
      </c>
      <c r="E1089" s="10">
        <v>290</v>
      </c>
      <c r="F1089" s="13">
        <f>E1089/1000</f>
        <v>0.28999999999999998</v>
      </c>
      <c r="G1089" s="14">
        <v>0.28999999999999998</v>
      </c>
      <c r="H1089" s="28" t="str">
        <f>IF((G1089&gt;=72)*AND(G1089&lt;=603),"Yes","No")</f>
        <v>No</v>
      </c>
      <c r="I1089" s="32"/>
      <c r="J1089" s="40"/>
      <c r="K1089" s="33"/>
      <c r="L1089" s="33"/>
      <c r="M1089" s="37"/>
      <c r="N1089" s="34"/>
      <c r="O1089" s="33"/>
    </row>
    <row r="1090" spans="2:15">
      <c r="B1090" s="10">
        <v>1052</v>
      </c>
      <c r="C1090" s="11" t="s">
        <v>14</v>
      </c>
      <c r="D1090" s="12" t="s">
        <v>1094</v>
      </c>
      <c r="E1090" s="10">
        <v>1417</v>
      </c>
      <c r="F1090" s="13">
        <f>E1090/1000</f>
        <v>1.417</v>
      </c>
      <c r="G1090" s="14">
        <v>1.417</v>
      </c>
      <c r="H1090" s="28" t="str">
        <f>IF((G1090&gt;=72)*AND(G1090&lt;=603),"Yes","No")</f>
        <v>No</v>
      </c>
      <c r="I1090" s="32"/>
      <c r="J1090" s="40"/>
      <c r="K1090" s="33"/>
      <c r="L1090" s="33"/>
      <c r="M1090" s="37"/>
      <c r="N1090" s="34"/>
      <c r="O1090" s="33"/>
    </row>
    <row r="1091" spans="2:15">
      <c r="B1091" s="10">
        <v>1053</v>
      </c>
      <c r="C1091" s="11" t="s">
        <v>14</v>
      </c>
      <c r="D1091" s="12" t="s">
        <v>1095</v>
      </c>
      <c r="E1091" s="10">
        <v>3700</v>
      </c>
      <c r="F1091" s="13">
        <f>E1091/1000</f>
        <v>3.7</v>
      </c>
      <c r="G1091" s="14">
        <v>3.7</v>
      </c>
      <c r="H1091" s="28" t="str">
        <f>IF((G1091&gt;=72)*AND(G1091&lt;=603),"Yes","No")</f>
        <v>No</v>
      </c>
      <c r="I1091" s="32"/>
      <c r="J1091" s="40"/>
      <c r="K1091" s="33"/>
      <c r="L1091" s="33"/>
      <c r="M1091" s="37"/>
      <c r="N1091" s="34"/>
      <c r="O1091" s="33"/>
    </row>
    <row r="1092" spans="2:15">
      <c r="B1092" s="10">
        <v>1054</v>
      </c>
      <c r="C1092" s="11" t="s">
        <v>14</v>
      </c>
      <c r="D1092" s="12" t="s">
        <v>1096</v>
      </c>
      <c r="E1092" s="10">
        <v>180</v>
      </c>
      <c r="F1092" s="13">
        <f>E1092/1000</f>
        <v>0.18</v>
      </c>
      <c r="G1092" s="14">
        <v>0.18</v>
      </c>
      <c r="H1092" s="28" t="str">
        <f>IF((G1092&gt;=72)*AND(G1092&lt;=603),"Yes","No")</f>
        <v>No</v>
      </c>
      <c r="I1092" s="32"/>
      <c r="J1092" s="40"/>
      <c r="K1092" s="33"/>
      <c r="L1092" s="33"/>
      <c r="M1092" s="37"/>
      <c r="N1092" s="34"/>
      <c r="O1092" s="33"/>
    </row>
    <row r="1093" spans="2:15">
      <c r="B1093" s="10">
        <v>1055</v>
      </c>
      <c r="C1093" s="11" t="s">
        <v>14</v>
      </c>
      <c r="D1093" s="12" t="s">
        <v>1097</v>
      </c>
      <c r="E1093" s="10">
        <v>8000</v>
      </c>
      <c r="F1093" s="13">
        <f>E1093/1000</f>
        <v>8</v>
      </c>
      <c r="G1093" s="14">
        <v>8</v>
      </c>
      <c r="H1093" s="28" t="str">
        <f>IF((G1093&gt;=72)*AND(G1093&lt;=603),"Yes","No")</f>
        <v>No</v>
      </c>
      <c r="I1093" s="32"/>
      <c r="J1093" s="40"/>
      <c r="K1093" s="33"/>
      <c r="L1093" s="33"/>
      <c r="M1093" s="37"/>
      <c r="N1093" s="34"/>
      <c r="O1093" s="33"/>
    </row>
    <row r="1094" spans="2:15">
      <c r="B1094" s="10">
        <v>1056</v>
      </c>
      <c r="C1094" s="11" t="s">
        <v>14</v>
      </c>
      <c r="D1094" s="12" t="s">
        <v>1098</v>
      </c>
      <c r="E1094" s="10">
        <v>55000</v>
      </c>
      <c r="F1094" s="13">
        <f>E1094/1000</f>
        <v>55</v>
      </c>
      <c r="G1094" s="14">
        <v>55</v>
      </c>
      <c r="H1094" s="28" t="str">
        <f>IF((G1094&gt;=72)*AND(G1094&lt;=603),"Yes","No")</f>
        <v>No</v>
      </c>
      <c r="I1094" s="32"/>
      <c r="J1094" s="40"/>
      <c r="K1094" s="33"/>
      <c r="L1094" s="33"/>
      <c r="M1094" s="37"/>
      <c r="N1094" s="34"/>
      <c r="O1094" s="33"/>
    </row>
    <row r="1095" spans="2:15">
      <c r="B1095" s="10">
        <v>1057</v>
      </c>
      <c r="C1095" s="11" t="s">
        <v>14</v>
      </c>
      <c r="D1095" s="12" t="s">
        <v>1099</v>
      </c>
      <c r="E1095" s="10">
        <v>447</v>
      </c>
      <c r="F1095" s="13">
        <f>E1095/1000</f>
        <v>0.44700000000000001</v>
      </c>
      <c r="G1095" s="14">
        <v>0.44700000000000001</v>
      </c>
      <c r="H1095" s="28" t="str">
        <f>IF((G1095&gt;=72)*AND(G1095&lt;=603),"Yes","No")</f>
        <v>No</v>
      </c>
      <c r="I1095" s="32"/>
      <c r="J1095" s="40"/>
      <c r="K1095" s="33"/>
      <c r="L1095" s="33"/>
      <c r="M1095" s="37"/>
      <c r="N1095" s="34"/>
      <c r="O1095" s="33"/>
    </row>
    <row r="1096" spans="2:15">
      <c r="B1096" s="10">
        <v>1058</v>
      </c>
      <c r="C1096" s="11" t="s">
        <v>14</v>
      </c>
      <c r="D1096" s="12" t="s">
        <v>1100</v>
      </c>
      <c r="E1096" s="10">
        <v>400</v>
      </c>
      <c r="F1096" s="13">
        <f>E1096/1000</f>
        <v>0.4</v>
      </c>
      <c r="G1096" s="14">
        <v>0.4</v>
      </c>
      <c r="H1096" s="28" t="str">
        <f>IF((G1096&gt;=72)*AND(G1096&lt;=603),"Yes","No")</f>
        <v>No</v>
      </c>
      <c r="I1096" s="32"/>
      <c r="J1096" s="40"/>
      <c r="K1096" s="33"/>
      <c r="L1096" s="33"/>
      <c r="M1096" s="37"/>
      <c r="N1096" s="34"/>
      <c r="O1096" s="33"/>
    </row>
    <row r="1097" spans="2:15">
      <c r="B1097" s="10">
        <v>1059</v>
      </c>
      <c r="C1097" s="11" t="s">
        <v>14</v>
      </c>
      <c r="D1097" s="12" t="s">
        <v>1101</v>
      </c>
      <c r="E1097" s="10">
        <v>7200</v>
      </c>
      <c r="F1097" s="13">
        <f>E1097/1000</f>
        <v>7.2</v>
      </c>
      <c r="G1097" s="14">
        <v>7.2</v>
      </c>
      <c r="H1097" s="28" t="str">
        <f>IF((G1097&gt;=72)*AND(G1097&lt;=603),"Yes","No")</f>
        <v>No</v>
      </c>
      <c r="I1097" s="32"/>
      <c r="J1097" s="40"/>
      <c r="K1097" s="33"/>
      <c r="L1097" s="33"/>
      <c r="M1097" s="37"/>
      <c r="N1097" s="34"/>
      <c r="O1097" s="33"/>
    </row>
    <row r="1098" spans="2:15">
      <c r="B1098" s="10">
        <v>1060</v>
      </c>
      <c r="C1098" s="11" t="s">
        <v>14</v>
      </c>
      <c r="D1098" s="12" t="s">
        <v>1102</v>
      </c>
      <c r="E1098" s="10">
        <v>1998</v>
      </c>
      <c r="F1098" s="13">
        <f>E1098/1000</f>
        <v>1.998</v>
      </c>
      <c r="G1098" s="14">
        <v>1.998</v>
      </c>
      <c r="H1098" s="28" t="str">
        <f>IF((G1098&gt;=72)*AND(G1098&lt;=603),"Yes","No")</f>
        <v>No</v>
      </c>
      <c r="I1098" s="32"/>
      <c r="J1098" s="40"/>
      <c r="K1098" s="33"/>
      <c r="L1098" s="33"/>
      <c r="M1098" s="37"/>
      <c r="N1098" s="34"/>
      <c r="O1098" s="33"/>
    </row>
    <row r="1099" spans="2:15">
      <c r="B1099" s="10">
        <v>1061</v>
      </c>
      <c r="C1099" s="11" t="s">
        <v>14</v>
      </c>
      <c r="D1099" s="12" t="s">
        <v>1103</v>
      </c>
      <c r="E1099" s="10">
        <v>3826.82</v>
      </c>
      <c r="F1099" s="13">
        <f>E1099/1000</f>
        <v>3.8268200000000001</v>
      </c>
      <c r="G1099" s="14">
        <v>3.8268200000000001</v>
      </c>
      <c r="H1099" s="28" t="str">
        <f>IF((G1099&gt;=72)*AND(G1099&lt;=603),"Yes","No")</f>
        <v>No</v>
      </c>
      <c r="I1099" s="32"/>
      <c r="J1099" s="40"/>
      <c r="K1099" s="33"/>
      <c r="L1099" s="33"/>
      <c r="M1099" s="37"/>
      <c r="N1099" s="34"/>
      <c r="O1099" s="33"/>
    </row>
    <row r="1100" spans="2:15">
      <c r="B1100" s="10">
        <v>1062</v>
      </c>
      <c r="C1100" s="11" t="s">
        <v>14</v>
      </c>
      <c r="D1100" s="12" t="s">
        <v>1104</v>
      </c>
      <c r="E1100" s="10">
        <v>1675.2</v>
      </c>
      <c r="F1100" s="13">
        <f>E1100/1000</f>
        <v>1.6752</v>
      </c>
      <c r="G1100" s="14">
        <v>1.6752</v>
      </c>
      <c r="H1100" s="28" t="str">
        <f>IF((G1100&gt;=72)*AND(G1100&lt;=603),"Yes","No")</f>
        <v>No</v>
      </c>
      <c r="I1100" s="32"/>
      <c r="J1100" s="40"/>
      <c r="K1100" s="33"/>
      <c r="L1100" s="33"/>
      <c r="M1100" s="37"/>
      <c r="N1100" s="34"/>
      <c r="O1100" s="33"/>
    </row>
    <row r="1101" spans="2:15">
      <c r="B1101" s="10">
        <v>1063</v>
      </c>
      <c r="C1101" s="11" t="s">
        <v>14</v>
      </c>
      <c r="D1101" s="12" t="s">
        <v>1105</v>
      </c>
      <c r="E1101" s="10">
        <v>2911</v>
      </c>
      <c r="F1101" s="13">
        <f>E1101/1000</f>
        <v>2.911</v>
      </c>
      <c r="G1101" s="14">
        <v>2.911</v>
      </c>
      <c r="H1101" s="28" t="str">
        <f>IF((G1101&gt;=72)*AND(G1101&lt;=603),"Yes","No")</f>
        <v>No</v>
      </c>
      <c r="I1101" s="32"/>
      <c r="J1101" s="40"/>
      <c r="K1101" s="33"/>
      <c r="L1101" s="33"/>
      <c r="M1101" s="37"/>
      <c r="N1101" s="34"/>
      <c r="O1101" s="33"/>
    </row>
    <row r="1102" spans="2:15">
      <c r="B1102" s="10">
        <v>1064</v>
      </c>
      <c r="C1102" s="11" t="s">
        <v>14</v>
      </c>
      <c r="D1102" s="12" t="s">
        <v>1106</v>
      </c>
      <c r="E1102" s="10">
        <v>6300</v>
      </c>
      <c r="F1102" s="13">
        <f>E1102/1000</f>
        <v>6.3</v>
      </c>
      <c r="G1102" s="14">
        <v>6.3</v>
      </c>
      <c r="H1102" s="28" t="str">
        <f>IF((G1102&gt;=72)*AND(G1102&lt;=603),"Yes","No")</f>
        <v>No</v>
      </c>
      <c r="I1102" s="32"/>
      <c r="J1102" s="40"/>
      <c r="K1102" s="33"/>
      <c r="L1102" s="33"/>
      <c r="M1102" s="37"/>
      <c r="N1102" s="34"/>
      <c r="O1102" s="33"/>
    </row>
    <row r="1103" spans="2:15">
      <c r="B1103" s="10">
        <v>1065</v>
      </c>
      <c r="C1103" s="11" t="s">
        <v>14</v>
      </c>
      <c r="D1103" s="12" t="s">
        <v>1107</v>
      </c>
      <c r="E1103" s="10">
        <v>26</v>
      </c>
      <c r="F1103" s="13">
        <f>E1103/1000</f>
        <v>2.5999999999999999E-2</v>
      </c>
      <c r="G1103" s="14">
        <v>2.5999999999999999E-2</v>
      </c>
      <c r="H1103" s="28" t="str">
        <f>IF((G1103&gt;=72)*AND(G1103&lt;=603),"Yes","No")</f>
        <v>No</v>
      </c>
      <c r="I1103" s="32"/>
      <c r="J1103" s="40"/>
      <c r="K1103" s="33"/>
      <c r="L1103" s="33"/>
      <c r="M1103" s="37"/>
      <c r="N1103" s="34"/>
      <c r="O1103" s="33"/>
    </row>
    <row r="1104" spans="2:15">
      <c r="B1104" s="10">
        <v>1066</v>
      </c>
      <c r="C1104" s="11" t="s">
        <v>14</v>
      </c>
      <c r="D1104" s="12" t="s">
        <v>1108</v>
      </c>
      <c r="E1104" s="10">
        <v>8675</v>
      </c>
      <c r="F1104" s="13">
        <f>E1104/1000</f>
        <v>8.6750000000000007</v>
      </c>
      <c r="G1104" s="14">
        <v>8.6750000000000007</v>
      </c>
      <c r="H1104" s="28" t="str">
        <f>IF((G1104&gt;=72)*AND(G1104&lt;=603),"Yes","No")</f>
        <v>No</v>
      </c>
      <c r="I1104" s="32"/>
      <c r="J1104" s="40"/>
      <c r="K1104" s="33"/>
      <c r="L1104" s="33"/>
      <c r="M1104" s="37"/>
      <c r="N1104" s="34"/>
      <c r="O1104" s="33"/>
    </row>
    <row r="1105" spans="2:15">
      <c r="B1105" s="10">
        <v>1067</v>
      </c>
      <c r="C1105" s="11" t="s">
        <v>14</v>
      </c>
      <c r="D1105" s="12" t="s">
        <v>1109</v>
      </c>
      <c r="E1105" s="10">
        <v>1930</v>
      </c>
      <c r="F1105" s="13">
        <f>E1105/1000</f>
        <v>1.93</v>
      </c>
      <c r="G1105" s="14">
        <v>1.93</v>
      </c>
      <c r="H1105" s="28" t="str">
        <f>IF((G1105&gt;=72)*AND(G1105&lt;=603),"Yes","No")</f>
        <v>No</v>
      </c>
      <c r="I1105" s="32"/>
      <c r="J1105" s="40"/>
      <c r="K1105" s="33"/>
      <c r="L1105" s="33"/>
      <c r="M1105" s="37"/>
      <c r="N1105" s="34"/>
      <c r="O1105" s="33"/>
    </row>
    <row r="1106" spans="2:15">
      <c r="B1106" s="10">
        <v>1068</v>
      </c>
      <c r="C1106" s="11" t="s">
        <v>14</v>
      </c>
      <c r="D1106" s="12" t="s">
        <v>1110</v>
      </c>
      <c r="E1106" s="10">
        <v>720</v>
      </c>
      <c r="F1106" s="13">
        <f>E1106/1000</f>
        <v>0.72</v>
      </c>
      <c r="G1106" s="14">
        <v>0.72</v>
      </c>
      <c r="H1106" s="28" t="str">
        <f>IF((G1106&gt;=72)*AND(G1106&lt;=603),"Yes","No")</f>
        <v>No</v>
      </c>
      <c r="I1106" s="32"/>
      <c r="J1106" s="40"/>
      <c r="K1106" s="33"/>
      <c r="L1106" s="33"/>
      <c r="M1106" s="37"/>
      <c r="N1106" s="34"/>
      <c r="O1106" s="33"/>
    </row>
    <row r="1107" spans="2:15">
      <c r="B1107" s="10">
        <v>1069</v>
      </c>
      <c r="C1107" s="11" t="s">
        <v>14</v>
      </c>
      <c r="D1107" s="12" t="s">
        <v>1111</v>
      </c>
      <c r="E1107" s="10">
        <v>36</v>
      </c>
      <c r="F1107" s="13">
        <f>E1107/1000</f>
        <v>3.5999999999999997E-2</v>
      </c>
      <c r="G1107" s="14">
        <v>3.5999999999999997E-2</v>
      </c>
      <c r="H1107" s="28" t="str">
        <f>IF((G1107&gt;=72)*AND(G1107&lt;=603),"Yes","No")</f>
        <v>No</v>
      </c>
      <c r="I1107" s="32"/>
      <c r="J1107" s="40"/>
      <c r="K1107" s="33"/>
      <c r="L1107" s="33"/>
      <c r="M1107" s="37"/>
      <c r="N1107" s="34"/>
      <c r="O1107" s="33"/>
    </row>
    <row r="1108" spans="2:15">
      <c r="B1108" s="10">
        <v>1070</v>
      </c>
      <c r="C1108" s="11" t="s">
        <v>14</v>
      </c>
      <c r="D1108" s="12" t="s">
        <v>1112</v>
      </c>
      <c r="E1108" s="10">
        <v>48</v>
      </c>
      <c r="F1108" s="13">
        <f>E1108/1000</f>
        <v>4.8000000000000001E-2</v>
      </c>
      <c r="G1108" s="14">
        <v>4.8000000000000001E-2</v>
      </c>
      <c r="H1108" s="28" t="str">
        <f>IF((G1108&gt;=72)*AND(G1108&lt;=603),"Yes","No")</f>
        <v>No</v>
      </c>
      <c r="I1108" s="32"/>
      <c r="J1108" s="40"/>
      <c r="K1108" s="33"/>
      <c r="L1108" s="33"/>
      <c r="M1108" s="37"/>
      <c r="N1108" s="34"/>
      <c r="O1108" s="33"/>
    </row>
    <row r="1109" spans="2:15">
      <c r="B1109" s="10">
        <v>1071</v>
      </c>
      <c r="C1109" s="11" t="s">
        <v>14</v>
      </c>
      <c r="D1109" s="12" t="s">
        <v>1113</v>
      </c>
      <c r="E1109" s="10">
        <v>6</v>
      </c>
      <c r="F1109" s="13">
        <f>E1109/1000</f>
        <v>6.0000000000000001E-3</v>
      </c>
      <c r="G1109" s="14">
        <v>6.0000000000000001E-3</v>
      </c>
      <c r="H1109" s="28" t="str">
        <f>IF((G1109&gt;=72)*AND(G1109&lt;=603),"Yes","No")</f>
        <v>No</v>
      </c>
      <c r="I1109" s="32"/>
      <c r="J1109" s="40"/>
      <c r="K1109" s="33"/>
      <c r="L1109" s="33"/>
      <c r="M1109" s="37"/>
      <c r="N1109" s="34"/>
      <c r="O1109" s="33"/>
    </row>
    <row r="1110" spans="2:15">
      <c r="B1110" s="10">
        <v>1072</v>
      </c>
      <c r="C1110" s="11" t="s">
        <v>14</v>
      </c>
      <c r="D1110" s="12" t="s">
        <v>1114</v>
      </c>
      <c r="E1110" s="10">
        <v>64</v>
      </c>
      <c r="F1110" s="13">
        <f>E1110/1000</f>
        <v>6.4000000000000001E-2</v>
      </c>
      <c r="G1110" s="14">
        <v>6.4000000000000001E-2</v>
      </c>
      <c r="H1110" s="28" t="str">
        <f>IF((G1110&gt;=72)*AND(G1110&lt;=603),"Yes","No")</f>
        <v>No</v>
      </c>
      <c r="I1110" s="32"/>
      <c r="J1110" s="40"/>
      <c r="K1110" s="33"/>
      <c r="L1110" s="33"/>
      <c r="M1110" s="37"/>
      <c r="N1110" s="34"/>
      <c r="O1110" s="33"/>
    </row>
    <row r="1111" spans="2:15">
      <c r="B1111" s="10">
        <v>1073</v>
      </c>
      <c r="C1111" s="11" t="s">
        <v>14</v>
      </c>
      <c r="D1111" s="12" t="s">
        <v>1115</v>
      </c>
      <c r="E1111" s="10">
        <v>48</v>
      </c>
      <c r="F1111" s="13">
        <f>E1111/1000</f>
        <v>4.8000000000000001E-2</v>
      </c>
      <c r="G1111" s="14">
        <v>4.8000000000000001E-2</v>
      </c>
      <c r="H1111" s="28" t="str">
        <f>IF((G1111&gt;=72)*AND(G1111&lt;=603),"Yes","No")</f>
        <v>No</v>
      </c>
      <c r="I1111" s="32"/>
      <c r="J1111" s="40"/>
      <c r="K1111" s="33"/>
      <c r="L1111" s="33"/>
      <c r="M1111" s="37"/>
      <c r="N1111" s="34"/>
      <c r="O1111" s="33"/>
    </row>
    <row r="1112" spans="2:15">
      <c r="B1112" s="10">
        <v>1074</v>
      </c>
      <c r="C1112" s="11" t="s">
        <v>14</v>
      </c>
      <c r="D1112" s="12" t="s">
        <v>1116</v>
      </c>
      <c r="E1112" s="10">
        <v>24</v>
      </c>
      <c r="F1112" s="13">
        <f>E1112/1000</f>
        <v>2.4E-2</v>
      </c>
      <c r="G1112" s="14">
        <v>2.4E-2</v>
      </c>
      <c r="H1112" s="28" t="str">
        <f>IF((G1112&gt;=72)*AND(G1112&lt;=603),"Yes","No")</f>
        <v>No</v>
      </c>
      <c r="I1112" s="32"/>
      <c r="J1112" s="40"/>
      <c r="K1112" s="33"/>
      <c r="L1112" s="33"/>
      <c r="M1112" s="37"/>
      <c r="N1112" s="34"/>
      <c r="O1112" s="33"/>
    </row>
    <row r="1113" spans="2:15">
      <c r="B1113" s="10">
        <v>1075</v>
      </c>
      <c r="C1113" s="11" t="s">
        <v>14</v>
      </c>
      <c r="D1113" s="12" t="s">
        <v>1117</v>
      </c>
      <c r="E1113" s="10">
        <v>24</v>
      </c>
      <c r="F1113" s="13">
        <f>E1113/1000</f>
        <v>2.4E-2</v>
      </c>
      <c r="G1113" s="14">
        <v>2.4E-2</v>
      </c>
      <c r="H1113" s="28" t="str">
        <f>IF((G1113&gt;=72)*AND(G1113&lt;=603),"Yes","No")</f>
        <v>No</v>
      </c>
      <c r="I1113" s="32"/>
      <c r="J1113" s="40"/>
      <c r="K1113" s="33"/>
      <c r="L1113" s="33"/>
      <c r="M1113" s="37"/>
      <c r="N1113" s="34"/>
      <c r="O1113" s="33"/>
    </row>
    <row r="1114" spans="2:15">
      <c r="B1114" s="10">
        <v>1076</v>
      </c>
      <c r="C1114" s="11" t="s">
        <v>14</v>
      </c>
      <c r="D1114" s="12" t="s">
        <v>1118</v>
      </c>
      <c r="E1114" s="10">
        <v>48</v>
      </c>
      <c r="F1114" s="13">
        <f>E1114/1000</f>
        <v>4.8000000000000001E-2</v>
      </c>
      <c r="G1114" s="14">
        <v>4.8000000000000001E-2</v>
      </c>
      <c r="H1114" s="28" t="str">
        <f>IF((G1114&gt;=72)*AND(G1114&lt;=603),"Yes","No")</f>
        <v>No</v>
      </c>
      <c r="I1114" s="32"/>
      <c r="J1114" s="40"/>
      <c r="K1114" s="33"/>
      <c r="L1114" s="33"/>
      <c r="M1114" s="37"/>
      <c r="N1114" s="34"/>
      <c r="O1114" s="33"/>
    </row>
    <row r="1115" spans="2:15">
      <c r="B1115" s="10">
        <v>1077</v>
      </c>
      <c r="C1115" s="11" t="s">
        <v>14</v>
      </c>
      <c r="D1115" s="12" t="s">
        <v>1119</v>
      </c>
      <c r="E1115" s="10">
        <v>4.8</v>
      </c>
      <c r="F1115" s="13">
        <f>E1115/1000</f>
        <v>4.7999999999999996E-3</v>
      </c>
      <c r="G1115" s="14">
        <v>4.7999999999999996E-3</v>
      </c>
      <c r="H1115" s="28" t="str">
        <f>IF((G1115&gt;=72)*AND(G1115&lt;=603),"Yes","No")</f>
        <v>No</v>
      </c>
      <c r="I1115" s="32"/>
      <c r="J1115" s="40"/>
      <c r="K1115" s="33"/>
      <c r="L1115" s="33"/>
      <c r="M1115" s="37"/>
      <c r="N1115" s="34"/>
      <c r="O1115" s="33"/>
    </row>
    <row r="1116" spans="2:15">
      <c r="B1116" s="10">
        <v>1078</v>
      </c>
      <c r="C1116" s="11" t="s">
        <v>14</v>
      </c>
      <c r="D1116" s="12" t="s">
        <v>1120</v>
      </c>
      <c r="E1116" s="10">
        <v>24</v>
      </c>
      <c r="F1116" s="13">
        <f>E1116/1000</f>
        <v>2.4E-2</v>
      </c>
      <c r="G1116" s="14">
        <v>2.4E-2</v>
      </c>
      <c r="H1116" s="28" t="str">
        <f>IF((G1116&gt;=72)*AND(G1116&lt;=603),"Yes","No")</f>
        <v>No</v>
      </c>
      <c r="I1116" s="32"/>
      <c r="J1116" s="40"/>
      <c r="K1116" s="33"/>
      <c r="L1116" s="33"/>
      <c r="M1116" s="37"/>
      <c r="N1116" s="34"/>
      <c r="O1116" s="33"/>
    </row>
    <row r="1117" spans="2:15">
      <c r="B1117" s="10">
        <v>1079</v>
      </c>
      <c r="C1117" s="11" t="s">
        <v>14</v>
      </c>
      <c r="D1117" s="12" t="s">
        <v>1121</v>
      </c>
      <c r="E1117" s="10">
        <v>6</v>
      </c>
      <c r="F1117" s="13">
        <f>E1117/1000</f>
        <v>6.0000000000000001E-3</v>
      </c>
      <c r="G1117" s="14">
        <v>6.0000000000000001E-3</v>
      </c>
      <c r="H1117" s="28" t="str">
        <f>IF((G1117&gt;=72)*AND(G1117&lt;=603),"Yes","No")</f>
        <v>No</v>
      </c>
      <c r="I1117" s="32"/>
      <c r="J1117" s="40"/>
      <c r="K1117" s="33"/>
      <c r="L1117" s="33"/>
      <c r="M1117" s="37"/>
      <c r="N1117" s="34"/>
      <c r="O1117" s="33"/>
    </row>
    <row r="1118" spans="2:15">
      <c r="B1118" s="10">
        <v>1080</v>
      </c>
      <c r="C1118" s="11" t="s">
        <v>14</v>
      </c>
      <c r="D1118" s="12" t="s">
        <v>1122</v>
      </c>
      <c r="E1118" s="10">
        <v>320</v>
      </c>
      <c r="F1118" s="13">
        <f>E1118/1000</f>
        <v>0.32</v>
      </c>
      <c r="G1118" s="14">
        <v>0.32</v>
      </c>
      <c r="H1118" s="28" t="str">
        <f>IF((G1118&gt;=72)*AND(G1118&lt;=603),"Yes","No")</f>
        <v>No</v>
      </c>
      <c r="I1118" s="32"/>
      <c r="J1118" s="40"/>
      <c r="K1118" s="33"/>
      <c r="L1118" s="33"/>
      <c r="M1118" s="37"/>
      <c r="N1118" s="34"/>
      <c r="O1118" s="33"/>
    </row>
    <row r="1119" spans="2:15">
      <c r="B1119" s="10">
        <v>1081</v>
      </c>
      <c r="C1119" s="11" t="s">
        <v>14</v>
      </c>
      <c r="D1119" s="12" t="s">
        <v>1123</v>
      </c>
      <c r="E1119" s="10">
        <v>320</v>
      </c>
      <c r="F1119" s="13">
        <f>E1119/1000</f>
        <v>0.32</v>
      </c>
      <c r="G1119" s="14">
        <v>0.32</v>
      </c>
      <c r="H1119" s="28" t="str">
        <f>IF((G1119&gt;=72)*AND(G1119&lt;=603),"Yes","No")</f>
        <v>No</v>
      </c>
      <c r="I1119" s="32"/>
      <c r="J1119" s="40"/>
      <c r="K1119" s="33"/>
      <c r="L1119" s="33"/>
      <c r="M1119" s="37"/>
      <c r="N1119" s="34"/>
      <c r="O1119" s="33"/>
    </row>
    <row r="1120" spans="2:15">
      <c r="B1120" s="10">
        <v>1082</v>
      </c>
      <c r="C1120" s="11" t="s">
        <v>14</v>
      </c>
      <c r="D1120" s="12" t="s">
        <v>1124</v>
      </c>
      <c r="E1120" s="10">
        <v>23692</v>
      </c>
      <c r="F1120" s="13">
        <f>E1120/1000</f>
        <v>23.692</v>
      </c>
      <c r="G1120" s="14">
        <v>23.692</v>
      </c>
      <c r="H1120" s="28" t="str">
        <f>IF((G1120&gt;=72)*AND(G1120&lt;=603),"Yes","No")</f>
        <v>No</v>
      </c>
      <c r="I1120" s="32"/>
      <c r="J1120" s="40"/>
      <c r="K1120" s="33"/>
      <c r="L1120" s="33"/>
      <c r="M1120" s="37"/>
      <c r="N1120" s="34"/>
      <c r="O1120" s="33"/>
    </row>
    <row r="1121" spans="2:15">
      <c r="B1121" s="10">
        <v>1083</v>
      </c>
      <c r="C1121" s="11" t="s">
        <v>14</v>
      </c>
      <c r="D1121" s="12" t="s">
        <v>1125</v>
      </c>
      <c r="E1121" s="10">
        <v>3080</v>
      </c>
      <c r="F1121" s="13">
        <f>E1121/1000</f>
        <v>3.08</v>
      </c>
      <c r="G1121" s="14">
        <v>3.08</v>
      </c>
      <c r="H1121" s="28" t="str">
        <f>IF((G1121&gt;=72)*AND(G1121&lt;=603),"Yes","No")</f>
        <v>No</v>
      </c>
      <c r="I1121" s="32"/>
      <c r="J1121" s="40"/>
      <c r="K1121" s="33"/>
      <c r="L1121" s="33"/>
      <c r="M1121" s="37"/>
      <c r="N1121" s="34"/>
      <c r="O1121" s="33"/>
    </row>
    <row r="1122" spans="2:15">
      <c r="B1122" s="10">
        <v>1084</v>
      </c>
      <c r="C1122" s="11" t="s">
        <v>14</v>
      </c>
      <c r="D1122" s="12" t="s">
        <v>1126</v>
      </c>
      <c r="E1122" s="10">
        <v>5110</v>
      </c>
      <c r="F1122" s="13">
        <f>E1122/1000</f>
        <v>5.1100000000000003</v>
      </c>
      <c r="G1122" s="14">
        <v>5.1100000000000003</v>
      </c>
      <c r="H1122" s="28" t="str">
        <f>IF((G1122&gt;=72)*AND(G1122&lt;=603),"Yes","No")</f>
        <v>No</v>
      </c>
      <c r="I1122" s="32"/>
      <c r="J1122" s="40"/>
      <c r="K1122" s="33"/>
      <c r="L1122" s="33"/>
      <c r="M1122" s="37"/>
      <c r="N1122" s="34"/>
      <c r="O1122" s="33"/>
    </row>
    <row r="1123" spans="2:15">
      <c r="B1123" s="10">
        <v>1085</v>
      </c>
      <c r="C1123" s="11" t="s">
        <v>14</v>
      </c>
      <c r="D1123" s="12" t="s">
        <v>1127</v>
      </c>
      <c r="E1123" s="10">
        <v>1690</v>
      </c>
      <c r="F1123" s="13">
        <f>E1123/1000</f>
        <v>1.69</v>
      </c>
      <c r="G1123" s="14">
        <v>1.69</v>
      </c>
      <c r="H1123" s="28" t="str">
        <f>IF((G1123&gt;=72)*AND(G1123&lt;=603),"Yes","No")</f>
        <v>No</v>
      </c>
      <c r="I1123" s="32"/>
      <c r="J1123" s="40"/>
      <c r="K1123" s="33"/>
      <c r="L1123" s="33"/>
      <c r="M1123" s="37"/>
      <c r="N1123" s="34"/>
      <c r="O1123" s="33"/>
    </row>
    <row r="1124" spans="2:15">
      <c r="B1124" s="10">
        <v>1086</v>
      </c>
      <c r="C1124" s="11" t="s">
        <v>14</v>
      </c>
      <c r="D1124" s="12" t="s">
        <v>1128</v>
      </c>
      <c r="E1124" s="10">
        <v>2050</v>
      </c>
      <c r="F1124" s="13">
        <f>E1124/1000</f>
        <v>2.0499999999999998</v>
      </c>
      <c r="G1124" s="14">
        <v>2.0499999999999998</v>
      </c>
      <c r="H1124" s="28" t="str">
        <f>IF((G1124&gt;=72)*AND(G1124&lt;=603),"Yes","No")</f>
        <v>No</v>
      </c>
      <c r="I1124" s="32"/>
      <c r="J1124" s="40"/>
      <c r="K1124" s="33"/>
      <c r="L1124" s="33"/>
      <c r="M1124" s="37"/>
      <c r="N1124" s="34"/>
      <c r="O1124" s="33"/>
    </row>
    <row r="1125" spans="2:15">
      <c r="B1125" s="10">
        <v>1087</v>
      </c>
      <c r="C1125" s="11" t="s">
        <v>14</v>
      </c>
      <c r="D1125" s="12" t="s">
        <v>1129</v>
      </c>
      <c r="E1125" s="10">
        <v>56.8</v>
      </c>
      <c r="F1125" s="13">
        <f>E1125/1000</f>
        <v>5.6799999999999996E-2</v>
      </c>
      <c r="G1125" s="14">
        <v>5.6799999999999996E-2</v>
      </c>
      <c r="H1125" s="28" t="str">
        <f>IF((G1125&gt;=72)*AND(G1125&lt;=603),"Yes","No")</f>
        <v>No</v>
      </c>
      <c r="I1125" s="32"/>
      <c r="J1125" s="40"/>
      <c r="K1125" s="33"/>
      <c r="L1125" s="33"/>
      <c r="M1125" s="37"/>
      <c r="N1125" s="34"/>
      <c r="O1125" s="33"/>
    </row>
    <row r="1126" spans="2:15">
      <c r="B1126" s="10">
        <v>1088</v>
      </c>
      <c r="C1126" s="11" t="s">
        <v>14</v>
      </c>
      <c r="D1126" s="12" t="s">
        <v>1130</v>
      </c>
      <c r="E1126" s="10">
        <v>1242</v>
      </c>
      <c r="F1126" s="13">
        <f>E1126/1000</f>
        <v>1.242</v>
      </c>
      <c r="G1126" s="14">
        <v>1.242</v>
      </c>
      <c r="H1126" s="28" t="str">
        <f>IF((G1126&gt;=72)*AND(G1126&lt;=603),"Yes","No")</f>
        <v>No</v>
      </c>
      <c r="I1126" s="32"/>
      <c r="J1126" s="40"/>
      <c r="K1126" s="33"/>
      <c r="L1126" s="33"/>
      <c r="M1126" s="37"/>
      <c r="N1126" s="34"/>
      <c r="O1126" s="33"/>
    </row>
    <row r="1127" spans="2:15">
      <c r="B1127" s="10">
        <v>1089</v>
      </c>
      <c r="C1127" s="11" t="s">
        <v>14</v>
      </c>
      <c r="D1127" s="12" t="s">
        <v>1131</v>
      </c>
      <c r="E1127" s="10">
        <v>11670</v>
      </c>
      <c r="F1127" s="13">
        <f>E1127/1000</f>
        <v>11.67</v>
      </c>
      <c r="G1127" s="14">
        <v>11.67</v>
      </c>
      <c r="H1127" s="28" t="str">
        <f>IF((G1127&gt;=72)*AND(G1127&lt;=603),"Yes","No")</f>
        <v>No</v>
      </c>
      <c r="I1127" s="32"/>
      <c r="J1127" s="40"/>
      <c r="K1127" s="33"/>
      <c r="L1127" s="33"/>
      <c r="M1127" s="37"/>
      <c r="N1127" s="34"/>
      <c r="O1127" s="33"/>
    </row>
    <row r="1128" spans="2:15">
      <c r="B1128" s="10">
        <v>1090</v>
      </c>
      <c r="C1128" s="11" t="s">
        <v>14</v>
      </c>
      <c r="D1128" s="12" t="s">
        <v>1132</v>
      </c>
      <c r="E1128" s="10">
        <v>16400</v>
      </c>
      <c r="F1128" s="13">
        <f>E1128/1000</f>
        <v>16.399999999999999</v>
      </c>
      <c r="G1128" s="14">
        <v>16.399999999999999</v>
      </c>
      <c r="H1128" s="28" t="str">
        <f>IF((G1128&gt;=72)*AND(G1128&lt;=603),"Yes","No")</f>
        <v>No</v>
      </c>
      <c r="I1128" s="32"/>
      <c r="J1128" s="40"/>
      <c r="K1128" s="33"/>
      <c r="L1128" s="33"/>
      <c r="M1128" s="37"/>
      <c r="N1128" s="34"/>
      <c r="O1128" s="33"/>
    </row>
    <row r="1129" spans="2:15">
      <c r="B1129" s="10">
        <v>1091</v>
      </c>
      <c r="C1129" s="11" t="s">
        <v>14</v>
      </c>
      <c r="D1129" s="12" t="s">
        <v>1133</v>
      </c>
      <c r="E1129" s="10">
        <v>1850</v>
      </c>
      <c r="F1129" s="13">
        <f>E1129/1000</f>
        <v>1.85</v>
      </c>
      <c r="G1129" s="14">
        <v>1.85</v>
      </c>
      <c r="H1129" s="28" t="str">
        <f>IF((G1129&gt;=72)*AND(G1129&lt;=603),"Yes","No")</f>
        <v>No</v>
      </c>
      <c r="I1129" s="32"/>
      <c r="J1129" s="40"/>
      <c r="K1129" s="33"/>
      <c r="L1129" s="33"/>
      <c r="M1129" s="37"/>
      <c r="N1129" s="34"/>
      <c r="O1129" s="33"/>
    </row>
    <row r="1130" spans="2:15">
      <c r="B1130" s="10">
        <v>1092</v>
      </c>
      <c r="C1130" s="11" t="s">
        <v>14</v>
      </c>
      <c r="D1130" s="12" t="s">
        <v>1134</v>
      </c>
      <c r="E1130" s="10">
        <v>648</v>
      </c>
      <c r="F1130" s="13">
        <f>E1130/1000</f>
        <v>0.64800000000000002</v>
      </c>
      <c r="G1130" s="14">
        <v>0.64800000000000002</v>
      </c>
      <c r="H1130" s="28" t="str">
        <f>IF((G1130&gt;=72)*AND(G1130&lt;=603),"Yes","No")</f>
        <v>No</v>
      </c>
      <c r="I1130" s="32"/>
      <c r="J1130" s="40"/>
      <c r="K1130" s="33"/>
      <c r="L1130" s="33"/>
      <c r="M1130" s="37"/>
      <c r="N1130" s="34"/>
      <c r="O1130" s="33"/>
    </row>
    <row r="1131" spans="2:15">
      <c r="B1131" s="10">
        <v>1093</v>
      </c>
      <c r="C1131" s="11" t="s">
        <v>14</v>
      </c>
      <c r="D1131" s="12" t="s">
        <v>1135</v>
      </c>
      <c r="E1131" s="10">
        <v>6666</v>
      </c>
      <c r="F1131" s="13">
        <f>E1131/1000</f>
        <v>6.6660000000000004</v>
      </c>
      <c r="G1131" s="14">
        <v>6.6660000000000004</v>
      </c>
      <c r="H1131" s="28" t="str">
        <f>IF((G1131&gt;=72)*AND(G1131&lt;=603),"Yes","No")</f>
        <v>No</v>
      </c>
      <c r="I1131" s="32"/>
      <c r="J1131" s="40"/>
      <c r="K1131" s="33"/>
      <c r="L1131" s="33"/>
      <c r="M1131" s="37"/>
      <c r="N1131" s="34"/>
      <c r="O1131" s="33"/>
    </row>
    <row r="1132" spans="2:15">
      <c r="B1132" s="10">
        <v>1094</v>
      </c>
      <c r="C1132" s="11" t="s">
        <v>14</v>
      </c>
      <c r="D1132" s="12" t="s">
        <v>1136</v>
      </c>
      <c r="E1132" s="10">
        <v>5475</v>
      </c>
      <c r="F1132" s="13">
        <f>E1132/1000</f>
        <v>5.4749999999999996</v>
      </c>
      <c r="G1132" s="14">
        <v>5.4749999999999996</v>
      </c>
      <c r="H1132" s="28" t="str">
        <f>IF((G1132&gt;=72)*AND(G1132&lt;=603),"Yes","No")</f>
        <v>No</v>
      </c>
      <c r="I1132" s="32"/>
      <c r="J1132" s="40"/>
      <c r="K1132" s="33"/>
      <c r="L1132" s="33"/>
      <c r="M1132" s="37"/>
      <c r="N1132" s="34"/>
      <c r="O1132" s="33"/>
    </row>
    <row r="1133" spans="2:15">
      <c r="B1133" s="10">
        <v>1095</v>
      </c>
      <c r="C1133" s="11" t="s">
        <v>14</v>
      </c>
      <c r="D1133" s="12" t="s">
        <v>1137</v>
      </c>
      <c r="E1133" s="10">
        <v>3440.8</v>
      </c>
      <c r="F1133" s="13">
        <f>E1133/1000</f>
        <v>3.4408000000000003</v>
      </c>
      <c r="G1133" s="14">
        <v>3.4408000000000003</v>
      </c>
      <c r="H1133" s="28" t="str">
        <f>IF((G1133&gt;=72)*AND(G1133&lt;=603),"Yes","No")</f>
        <v>No</v>
      </c>
      <c r="I1133" s="32"/>
      <c r="J1133" s="40"/>
      <c r="K1133" s="33"/>
      <c r="L1133" s="33"/>
      <c r="M1133" s="37"/>
      <c r="N1133" s="34"/>
      <c r="O1133" s="33"/>
    </row>
    <row r="1134" spans="2:15">
      <c r="B1134" s="10">
        <v>1096</v>
      </c>
      <c r="C1134" s="11" t="s">
        <v>14</v>
      </c>
      <c r="D1134" s="12" t="s">
        <v>1138</v>
      </c>
      <c r="E1134" s="10">
        <v>8000</v>
      </c>
      <c r="F1134" s="13">
        <f>E1134/1000</f>
        <v>8</v>
      </c>
      <c r="G1134" s="14">
        <v>8</v>
      </c>
      <c r="H1134" s="28" t="str">
        <f>IF((G1134&gt;=72)*AND(G1134&lt;=603),"Yes","No")</f>
        <v>No</v>
      </c>
      <c r="I1134" s="32"/>
      <c r="J1134" s="40"/>
      <c r="K1134" s="33"/>
      <c r="L1134" s="33"/>
      <c r="M1134" s="37"/>
      <c r="N1134" s="34"/>
      <c r="O1134" s="33"/>
    </row>
    <row r="1135" spans="2:15">
      <c r="B1135" s="10">
        <v>1097</v>
      </c>
      <c r="C1135" s="11" t="s">
        <v>14</v>
      </c>
      <c r="D1135" s="12" t="s">
        <v>1139</v>
      </c>
      <c r="E1135" s="10">
        <v>260</v>
      </c>
      <c r="F1135" s="13">
        <f>E1135/1000</f>
        <v>0.26</v>
      </c>
      <c r="G1135" s="14">
        <v>0.26</v>
      </c>
      <c r="H1135" s="28" t="str">
        <f>IF((G1135&gt;=72)*AND(G1135&lt;=603),"Yes","No")</f>
        <v>No</v>
      </c>
      <c r="I1135" s="32"/>
      <c r="J1135" s="40"/>
      <c r="K1135" s="33"/>
      <c r="L1135" s="33"/>
      <c r="M1135" s="37"/>
      <c r="N1135" s="34"/>
      <c r="O1135" s="33"/>
    </row>
    <row r="1136" spans="2:15">
      <c r="B1136" s="10">
        <v>1098</v>
      </c>
      <c r="C1136" s="11" t="s">
        <v>14</v>
      </c>
      <c r="D1136" s="12" t="s">
        <v>1140</v>
      </c>
      <c r="E1136" s="10">
        <v>72</v>
      </c>
      <c r="F1136" s="13">
        <f>E1136/1000</f>
        <v>7.1999999999999995E-2</v>
      </c>
      <c r="G1136" s="14">
        <v>7.1999999999999995E-2</v>
      </c>
      <c r="H1136" s="28" t="str">
        <f>IF((G1136&gt;=72)*AND(G1136&lt;=603),"Yes","No")</f>
        <v>No</v>
      </c>
      <c r="I1136" s="32"/>
      <c r="J1136" s="40"/>
      <c r="K1136" s="33"/>
      <c r="L1136" s="33"/>
      <c r="M1136" s="37"/>
      <c r="N1136" s="34"/>
      <c r="O1136" s="33"/>
    </row>
    <row r="1137" spans="2:15">
      <c r="B1137" s="10">
        <v>1099</v>
      </c>
      <c r="C1137" s="11" t="s">
        <v>14</v>
      </c>
      <c r="D1137" s="12" t="s">
        <v>1141</v>
      </c>
      <c r="E1137" s="10">
        <v>1080</v>
      </c>
      <c r="F1137" s="13">
        <f>E1137/1000</f>
        <v>1.08</v>
      </c>
      <c r="G1137" s="14">
        <v>1.08</v>
      </c>
      <c r="H1137" s="28" t="str">
        <f>IF((G1137&gt;=72)*AND(G1137&lt;=603),"Yes","No")</f>
        <v>No</v>
      </c>
      <c r="I1137" s="32"/>
      <c r="J1137" s="40"/>
      <c r="K1137" s="33"/>
      <c r="L1137" s="33"/>
      <c r="M1137" s="37"/>
      <c r="N1137" s="34"/>
      <c r="O1137" s="33"/>
    </row>
    <row r="1138" spans="2:15">
      <c r="B1138" s="10">
        <v>1100</v>
      </c>
      <c r="C1138" s="11" t="s">
        <v>14</v>
      </c>
      <c r="D1138" s="12" t="s">
        <v>1142</v>
      </c>
      <c r="E1138" s="10">
        <v>72</v>
      </c>
      <c r="F1138" s="13">
        <f>E1138/1000</f>
        <v>7.1999999999999995E-2</v>
      </c>
      <c r="G1138" s="14">
        <v>7.1999999999999995E-2</v>
      </c>
      <c r="H1138" s="28" t="str">
        <f>IF((G1138&gt;=72)*AND(G1138&lt;=603),"Yes","No")</f>
        <v>No</v>
      </c>
      <c r="I1138" s="32"/>
      <c r="J1138" s="40"/>
      <c r="K1138" s="33"/>
      <c r="L1138" s="33"/>
      <c r="M1138" s="37"/>
      <c r="N1138" s="34"/>
      <c r="O1138" s="33"/>
    </row>
    <row r="1139" spans="2:15">
      <c r="B1139" s="10">
        <v>1101</v>
      </c>
      <c r="C1139" s="11" t="s">
        <v>14</v>
      </c>
      <c r="D1139" s="12" t="s">
        <v>1143</v>
      </c>
      <c r="E1139" s="10">
        <v>480</v>
      </c>
      <c r="F1139" s="13">
        <f>E1139/1000</f>
        <v>0.48</v>
      </c>
      <c r="G1139" s="14">
        <v>0.48</v>
      </c>
      <c r="H1139" s="28" t="str">
        <f>IF((G1139&gt;=72)*AND(G1139&lt;=603),"Yes","No")</f>
        <v>No</v>
      </c>
      <c r="I1139" s="32"/>
      <c r="J1139" s="40"/>
      <c r="K1139" s="33"/>
      <c r="L1139" s="33"/>
      <c r="M1139" s="37"/>
      <c r="N1139" s="34"/>
      <c r="O1139" s="33"/>
    </row>
    <row r="1140" spans="2:15">
      <c r="B1140" s="10">
        <v>1102</v>
      </c>
      <c r="C1140" s="11" t="s">
        <v>14</v>
      </c>
      <c r="D1140" s="12" t="s">
        <v>1144</v>
      </c>
      <c r="E1140" s="10">
        <v>2800</v>
      </c>
      <c r="F1140" s="13">
        <f>E1140/1000</f>
        <v>2.8</v>
      </c>
      <c r="G1140" s="14">
        <v>2.8</v>
      </c>
      <c r="H1140" s="28" t="str">
        <f>IF((G1140&gt;=72)*AND(G1140&lt;=603),"Yes","No")</f>
        <v>No</v>
      </c>
      <c r="I1140" s="32"/>
      <c r="J1140" s="40"/>
      <c r="K1140" s="33"/>
      <c r="L1140" s="33"/>
      <c r="M1140" s="37"/>
      <c r="N1140" s="34"/>
      <c r="O1140" s="33"/>
    </row>
    <row r="1141" spans="2:15">
      <c r="B1141" s="10">
        <v>1103</v>
      </c>
      <c r="C1141" s="11" t="s">
        <v>14</v>
      </c>
      <c r="D1141" s="12" t="s">
        <v>1145</v>
      </c>
      <c r="E1141" s="10">
        <v>1220</v>
      </c>
      <c r="F1141" s="13">
        <f>E1141/1000</f>
        <v>1.22</v>
      </c>
      <c r="G1141" s="14">
        <v>1.22</v>
      </c>
      <c r="H1141" s="28" t="str">
        <f>IF((G1141&gt;=72)*AND(G1141&lt;=603),"Yes","No")</f>
        <v>No</v>
      </c>
      <c r="I1141" s="32"/>
      <c r="J1141" s="40"/>
      <c r="K1141" s="33"/>
      <c r="L1141" s="33"/>
      <c r="M1141" s="37"/>
      <c r="N1141" s="34"/>
      <c r="O1141" s="33"/>
    </row>
    <row r="1142" spans="2:15">
      <c r="B1142" s="10">
        <v>1104</v>
      </c>
      <c r="C1142" s="11" t="s">
        <v>14</v>
      </c>
      <c r="D1142" s="12" t="s">
        <v>1146</v>
      </c>
      <c r="E1142" s="10">
        <v>868925</v>
      </c>
      <c r="F1142" s="13">
        <f>E1142/1000</f>
        <v>868.92499999999995</v>
      </c>
      <c r="G1142" s="14">
        <v>868.92499999999995</v>
      </c>
      <c r="H1142" s="28" t="str">
        <f>IF((G1142&gt;=72)*AND(G1142&lt;=603),"Yes","No")</f>
        <v>No</v>
      </c>
      <c r="I1142" s="32"/>
      <c r="J1142" s="40"/>
      <c r="K1142" s="33"/>
      <c r="L1142" s="33"/>
      <c r="M1142" s="37"/>
      <c r="N1142" s="34"/>
      <c r="O1142" s="33"/>
    </row>
    <row r="1143" spans="2:15">
      <c r="B1143" s="10">
        <v>1105</v>
      </c>
      <c r="C1143" s="11" t="s">
        <v>14</v>
      </c>
      <c r="D1143" s="12" t="s">
        <v>1147</v>
      </c>
      <c r="E1143" s="10">
        <v>3597</v>
      </c>
      <c r="F1143" s="13">
        <f>E1143/1000</f>
        <v>3.597</v>
      </c>
      <c r="G1143" s="14">
        <v>3.597</v>
      </c>
      <c r="H1143" s="28" t="str">
        <f>IF((G1143&gt;=72)*AND(G1143&lt;=603),"Yes","No")</f>
        <v>No</v>
      </c>
      <c r="I1143" s="32"/>
      <c r="J1143" s="40"/>
      <c r="K1143" s="33"/>
      <c r="L1143" s="33"/>
      <c r="M1143" s="37"/>
      <c r="N1143" s="34"/>
      <c r="O1143" s="33"/>
    </row>
    <row r="1144" spans="2:15">
      <c r="B1144" s="10">
        <v>1106</v>
      </c>
      <c r="C1144" s="11" t="s">
        <v>14</v>
      </c>
      <c r="D1144" s="12" t="s">
        <v>1148</v>
      </c>
      <c r="E1144" s="10">
        <v>32</v>
      </c>
      <c r="F1144" s="13">
        <f>E1144/1000</f>
        <v>3.2000000000000001E-2</v>
      </c>
      <c r="G1144" s="14">
        <v>3.2000000000000001E-2</v>
      </c>
      <c r="H1144" s="28" t="str">
        <f>IF((G1144&gt;=72)*AND(G1144&lt;=603),"Yes","No")</f>
        <v>No</v>
      </c>
      <c r="I1144" s="32"/>
      <c r="J1144" s="40"/>
      <c r="K1144" s="33"/>
      <c r="L1144" s="33"/>
      <c r="M1144" s="37"/>
      <c r="N1144" s="34"/>
      <c r="O1144" s="33"/>
    </row>
    <row r="1145" spans="2:15">
      <c r="B1145" s="10">
        <v>1107</v>
      </c>
      <c r="C1145" s="11" t="s">
        <v>14</v>
      </c>
      <c r="D1145" s="12" t="s">
        <v>1149</v>
      </c>
      <c r="E1145" s="10">
        <v>2683</v>
      </c>
      <c r="F1145" s="13">
        <f>E1145/1000</f>
        <v>2.6829999999999998</v>
      </c>
      <c r="G1145" s="14">
        <v>2.6829999999999998</v>
      </c>
      <c r="H1145" s="28" t="str">
        <f>IF((G1145&gt;=72)*AND(G1145&lt;=603),"Yes","No")</f>
        <v>No</v>
      </c>
      <c r="I1145" s="32"/>
      <c r="J1145" s="40"/>
      <c r="K1145" s="33"/>
      <c r="L1145" s="33"/>
      <c r="M1145" s="37"/>
      <c r="N1145" s="34"/>
      <c r="O1145" s="33"/>
    </row>
    <row r="1146" spans="2:15">
      <c r="B1146" s="10">
        <v>1108</v>
      </c>
      <c r="C1146" s="11" t="s">
        <v>14</v>
      </c>
      <c r="D1146" s="12" t="s">
        <v>1150</v>
      </c>
      <c r="E1146" s="10">
        <v>2502</v>
      </c>
      <c r="F1146" s="13">
        <f>E1146/1000</f>
        <v>2.5019999999999998</v>
      </c>
      <c r="G1146" s="14">
        <v>2.5019999999999998</v>
      </c>
      <c r="H1146" s="28" t="str">
        <f>IF((G1146&gt;=72)*AND(G1146&lt;=603),"Yes","No")</f>
        <v>No</v>
      </c>
      <c r="I1146" s="32"/>
      <c r="J1146" s="40"/>
      <c r="K1146" s="33"/>
      <c r="L1146" s="33"/>
      <c r="M1146" s="37"/>
      <c r="N1146" s="34"/>
      <c r="O1146" s="33"/>
    </row>
    <row r="1147" spans="2:15">
      <c r="B1147" s="10">
        <v>1109</v>
      </c>
      <c r="C1147" s="11" t="s">
        <v>14</v>
      </c>
      <c r="D1147" s="12" t="s">
        <v>1151</v>
      </c>
      <c r="E1147" s="10">
        <v>4910</v>
      </c>
      <c r="F1147" s="13">
        <f>E1147/1000</f>
        <v>4.91</v>
      </c>
      <c r="G1147" s="14">
        <v>4.91</v>
      </c>
      <c r="H1147" s="28" t="str">
        <f>IF((G1147&gt;=72)*AND(G1147&lt;=603),"Yes","No")</f>
        <v>No</v>
      </c>
      <c r="I1147" s="32"/>
      <c r="J1147" s="40"/>
      <c r="K1147" s="33"/>
      <c r="L1147" s="33"/>
      <c r="M1147" s="37"/>
      <c r="N1147" s="34"/>
      <c r="O1147" s="33"/>
    </row>
    <row r="1148" spans="2:15">
      <c r="B1148" s="10">
        <v>1110</v>
      </c>
      <c r="C1148" s="11" t="s">
        <v>14</v>
      </c>
      <c r="D1148" s="12" t="s">
        <v>1152</v>
      </c>
      <c r="E1148" s="10">
        <v>4082</v>
      </c>
      <c r="F1148" s="13">
        <f>E1148/1000</f>
        <v>4.0819999999999999</v>
      </c>
      <c r="G1148" s="14">
        <v>4.0819999999999999</v>
      </c>
      <c r="H1148" s="28" t="str">
        <f>IF((G1148&gt;=72)*AND(G1148&lt;=603),"Yes","No")</f>
        <v>No</v>
      </c>
      <c r="I1148" s="32"/>
      <c r="J1148" s="40"/>
      <c r="K1148" s="33"/>
      <c r="L1148" s="33"/>
      <c r="M1148" s="37"/>
      <c r="N1148" s="34"/>
      <c r="O1148" s="33"/>
    </row>
    <row r="1149" spans="2:15">
      <c r="B1149" s="10">
        <v>1111</v>
      </c>
      <c r="C1149" s="11" t="s">
        <v>14</v>
      </c>
      <c r="D1149" s="12" t="s">
        <v>1153</v>
      </c>
      <c r="E1149" s="10">
        <v>600</v>
      </c>
      <c r="F1149" s="13">
        <f>E1149/1000</f>
        <v>0.6</v>
      </c>
      <c r="G1149" s="14">
        <v>0.6</v>
      </c>
      <c r="H1149" s="28" t="str">
        <f>IF((G1149&gt;=72)*AND(G1149&lt;=603),"Yes","No")</f>
        <v>No</v>
      </c>
      <c r="I1149" s="32"/>
      <c r="J1149" s="40"/>
      <c r="K1149" s="33"/>
      <c r="L1149" s="33"/>
      <c r="M1149" s="37"/>
      <c r="N1149" s="34"/>
      <c r="O1149" s="33"/>
    </row>
    <row r="1150" spans="2:15">
      <c r="B1150" s="10">
        <v>1112</v>
      </c>
      <c r="C1150" s="11" t="s">
        <v>14</v>
      </c>
      <c r="D1150" s="12" t="s">
        <v>1154</v>
      </c>
      <c r="E1150" s="10">
        <v>9125</v>
      </c>
      <c r="F1150" s="13">
        <f>E1150/1000</f>
        <v>9.125</v>
      </c>
      <c r="G1150" s="14">
        <v>9.125</v>
      </c>
      <c r="H1150" s="28" t="str">
        <f>IF((G1150&gt;=72)*AND(G1150&lt;=603),"Yes","No")</f>
        <v>No</v>
      </c>
      <c r="I1150" s="32"/>
      <c r="J1150" s="40"/>
      <c r="K1150" s="33"/>
      <c r="L1150" s="33"/>
      <c r="M1150" s="37"/>
      <c r="N1150" s="34"/>
      <c r="O1150" s="33"/>
    </row>
    <row r="1151" spans="2:15">
      <c r="B1151" s="10">
        <v>1113</v>
      </c>
      <c r="C1151" s="11" t="s">
        <v>14</v>
      </c>
      <c r="D1151" s="12" t="s">
        <v>1155</v>
      </c>
      <c r="E1151" s="10">
        <v>2300</v>
      </c>
      <c r="F1151" s="13">
        <f>E1151/1000</f>
        <v>2.2999999999999998</v>
      </c>
      <c r="G1151" s="14">
        <v>2.2999999999999998</v>
      </c>
      <c r="H1151" s="28" t="str">
        <f>IF((G1151&gt;=72)*AND(G1151&lt;=603),"Yes","No")</f>
        <v>No</v>
      </c>
      <c r="I1151" s="32"/>
      <c r="J1151" s="40"/>
      <c r="K1151" s="33"/>
      <c r="L1151" s="33"/>
      <c r="M1151" s="37"/>
      <c r="N1151" s="34"/>
      <c r="O1151" s="33"/>
    </row>
    <row r="1152" spans="2:15">
      <c r="B1152" s="10">
        <v>1114</v>
      </c>
      <c r="C1152" s="11" t="s">
        <v>14</v>
      </c>
      <c r="D1152" s="12" t="s">
        <v>1156</v>
      </c>
      <c r="E1152" s="10">
        <v>24000</v>
      </c>
      <c r="F1152" s="13">
        <f>E1152/1000</f>
        <v>24</v>
      </c>
      <c r="G1152" s="14">
        <v>24</v>
      </c>
      <c r="H1152" s="28" t="str">
        <f>IF((G1152&gt;=72)*AND(G1152&lt;=603),"Yes","No")</f>
        <v>No</v>
      </c>
      <c r="I1152" s="32"/>
      <c r="J1152" s="40"/>
      <c r="K1152" s="33"/>
      <c r="L1152" s="33"/>
      <c r="M1152" s="37"/>
      <c r="N1152" s="34"/>
      <c r="O1152" s="33"/>
    </row>
    <row r="1153" spans="2:15">
      <c r="B1153" s="10">
        <v>1115</v>
      </c>
      <c r="C1153" s="11" t="s">
        <v>14</v>
      </c>
      <c r="D1153" s="12" t="s">
        <v>1157</v>
      </c>
      <c r="E1153" s="10">
        <v>4800</v>
      </c>
      <c r="F1153" s="13">
        <f>E1153/1000</f>
        <v>4.8</v>
      </c>
      <c r="G1153" s="14">
        <v>4.8</v>
      </c>
      <c r="H1153" s="28" t="str">
        <f>IF((G1153&gt;=72)*AND(G1153&lt;=603),"Yes","No")</f>
        <v>No</v>
      </c>
      <c r="I1153" s="32"/>
      <c r="J1153" s="40"/>
      <c r="K1153" s="33"/>
      <c r="L1153" s="33"/>
      <c r="M1153" s="37"/>
      <c r="N1153" s="34"/>
      <c r="O1153" s="33"/>
    </row>
    <row r="1154" spans="2:15">
      <c r="B1154" s="10">
        <v>1116</v>
      </c>
      <c r="C1154" s="11" t="s">
        <v>14</v>
      </c>
      <c r="D1154" s="12" t="s">
        <v>1158</v>
      </c>
      <c r="E1154" s="10">
        <v>2168</v>
      </c>
      <c r="F1154" s="13">
        <f>E1154/1000</f>
        <v>2.1680000000000001</v>
      </c>
      <c r="G1154" s="14">
        <v>2.1680000000000001</v>
      </c>
      <c r="H1154" s="28" t="str">
        <f>IF((G1154&gt;=72)*AND(G1154&lt;=603),"Yes","No")</f>
        <v>No</v>
      </c>
      <c r="I1154" s="32"/>
      <c r="J1154" s="40"/>
      <c r="K1154" s="33"/>
      <c r="L1154" s="33"/>
      <c r="M1154" s="37"/>
      <c r="N1154" s="34"/>
      <c r="O1154" s="33"/>
    </row>
    <row r="1155" spans="2:15">
      <c r="B1155" s="10">
        <v>1117</v>
      </c>
      <c r="C1155" s="11" t="s">
        <v>14</v>
      </c>
      <c r="D1155" s="12" t="s">
        <v>1159</v>
      </c>
      <c r="E1155" s="10">
        <v>24</v>
      </c>
      <c r="F1155" s="13">
        <f>E1155/1000</f>
        <v>2.4E-2</v>
      </c>
      <c r="G1155" s="14">
        <v>2.4E-2</v>
      </c>
      <c r="H1155" s="28" t="str">
        <f>IF((G1155&gt;=72)*AND(G1155&lt;=603),"Yes","No")</f>
        <v>No</v>
      </c>
      <c r="I1155" s="32"/>
      <c r="J1155" s="40"/>
      <c r="K1155" s="33"/>
      <c r="L1155" s="33"/>
      <c r="M1155" s="37"/>
      <c r="N1155" s="34"/>
      <c r="O1155" s="33"/>
    </row>
    <row r="1156" spans="2:15">
      <c r="B1156" s="10">
        <v>1118</v>
      </c>
      <c r="C1156" s="11" t="s">
        <v>14</v>
      </c>
      <c r="D1156" s="12" t="s">
        <v>1160</v>
      </c>
      <c r="E1156" s="10">
        <v>8482.4</v>
      </c>
      <c r="F1156" s="13">
        <f>E1156/1000</f>
        <v>8.4824000000000002</v>
      </c>
      <c r="G1156" s="14">
        <v>8.4824000000000002</v>
      </c>
      <c r="H1156" s="28" t="str">
        <f>IF((G1156&gt;=72)*AND(G1156&lt;=603),"Yes","No")</f>
        <v>No</v>
      </c>
      <c r="I1156" s="32"/>
      <c r="J1156" s="40"/>
      <c r="K1156" s="33"/>
      <c r="L1156" s="33"/>
      <c r="M1156" s="37"/>
      <c r="N1156" s="34"/>
      <c r="O1156" s="33"/>
    </row>
    <row r="1157" spans="2:15">
      <c r="B1157" s="10">
        <v>1119</v>
      </c>
      <c r="C1157" s="11" t="s">
        <v>14</v>
      </c>
      <c r="D1157" s="12" t="s">
        <v>1161</v>
      </c>
      <c r="E1157" s="10">
        <v>1039</v>
      </c>
      <c r="F1157" s="13">
        <f>E1157/1000</f>
        <v>1.0389999999999999</v>
      </c>
      <c r="G1157" s="14">
        <v>1.0389999999999999</v>
      </c>
      <c r="H1157" s="28" t="str">
        <f>IF((G1157&gt;=72)*AND(G1157&lt;=603),"Yes","No")</f>
        <v>No</v>
      </c>
      <c r="I1157" s="32"/>
      <c r="J1157" s="40"/>
      <c r="K1157" s="33"/>
      <c r="L1157" s="33"/>
      <c r="M1157" s="37"/>
      <c r="N1157" s="34"/>
      <c r="O1157" s="33"/>
    </row>
    <row r="1158" spans="2:15">
      <c r="B1158" s="10">
        <v>1120</v>
      </c>
      <c r="C1158" s="11" t="s">
        <v>14</v>
      </c>
      <c r="D1158" s="12" t="s">
        <v>1162</v>
      </c>
      <c r="E1158" s="10">
        <v>60</v>
      </c>
      <c r="F1158" s="13">
        <f>E1158/1000</f>
        <v>0.06</v>
      </c>
      <c r="G1158" s="14">
        <v>0.06</v>
      </c>
      <c r="H1158" s="28" t="str">
        <f>IF((G1158&gt;=72)*AND(G1158&lt;=603),"Yes","No")</f>
        <v>No</v>
      </c>
      <c r="I1158" s="32"/>
      <c r="J1158" s="40"/>
      <c r="K1158" s="33"/>
      <c r="L1158" s="33"/>
      <c r="M1158" s="37"/>
      <c r="N1158" s="34"/>
      <c r="O1158" s="33"/>
    </row>
    <row r="1159" spans="2:15">
      <c r="B1159" s="10">
        <v>1121</v>
      </c>
      <c r="C1159" s="11" t="s">
        <v>14</v>
      </c>
      <c r="D1159" s="12" t="s">
        <v>1163</v>
      </c>
      <c r="E1159" s="10">
        <v>23000</v>
      </c>
      <c r="F1159" s="13">
        <f>E1159/1000</f>
        <v>23</v>
      </c>
      <c r="G1159" s="14">
        <v>23</v>
      </c>
      <c r="H1159" s="28" t="str">
        <f>IF((G1159&gt;=72)*AND(G1159&lt;=603),"Yes","No")</f>
        <v>No</v>
      </c>
      <c r="I1159" s="32"/>
      <c r="J1159" s="40"/>
      <c r="K1159" s="33"/>
      <c r="L1159" s="33"/>
      <c r="M1159" s="37"/>
      <c r="N1159" s="34"/>
      <c r="O1159" s="33"/>
    </row>
    <row r="1160" spans="2:15">
      <c r="B1160" s="10">
        <v>1122</v>
      </c>
      <c r="C1160" s="11" t="s">
        <v>14</v>
      </c>
      <c r="D1160" s="12" t="s">
        <v>1164</v>
      </c>
      <c r="E1160" s="10">
        <v>600</v>
      </c>
      <c r="F1160" s="13">
        <f>E1160/1000</f>
        <v>0.6</v>
      </c>
      <c r="G1160" s="14">
        <v>0.6</v>
      </c>
      <c r="H1160" s="28" t="str">
        <f>IF((G1160&gt;=72)*AND(G1160&lt;=603),"Yes","No")</f>
        <v>No</v>
      </c>
      <c r="I1160" s="32"/>
      <c r="J1160" s="40"/>
      <c r="K1160" s="33"/>
      <c r="L1160" s="33"/>
      <c r="M1160" s="37"/>
      <c r="N1160" s="34"/>
      <c r="O1160" s="33"/>
    </row>
    <row r="1161" spans="2:15">
      <c r="B1161" s="10">
        <v>1123</v>
      </c>
      <c r="C1161" s="11" t="s">
        <v>14</v>
      </c>
      <c r="D1161" s="12" t="s">
        <v>1165</v>
      </c>
      <c r="E1161" s="10">
        <v>3018</v>
      </c>
      <c r="F1161" s="13">
        <f>E1161/1000</f>
        <v>3.0179999999999998</v>
      </c>
      <c r="G1161" s="14">
        <v>3.0179999999999998</v>
      </c>
      <c r="H1161" s="28" t="str">
        <f>IF((G1161&gt;=72)*AND(G1161&lt;=603),"Yes","No")</f>
        <v>No</v>
      </c>
      <c r="I1161" s="32"/>
      <c r="J1161" s="40"/>
      <c r="K1161" s="33"/>
      <c r="L1161" s="33"/>
      <c r="M1161" s="37"/>
      <c r="N1161" s="34"/>
      <c r="O1161" s="33"/>
    </row>
    <row r="1162" spans="2:15">
      <c r="B1162" s="10">
        <v>1124</v>
      </c>
      <c r="C1162" s="11" t="s">
        <v>14</v>
      </c>
      <c r="D1162" s="12" t="s">
        <v>1166</v>
      </c>
      <c r="E1162" s="10">
        <v>432</v>
      </c>
      <c r="F1162" s="13">
        <f>E1162/1000</f>
        <v>0.432</v>
      </c>
      <c r="G1162" s="14">
        <v>0.432</v>
      </c>
      <c r="H1162" s="28" t="str">
        <f>IF((G1162&gt;=72)*AND(G1162&lt;=603),"Yes","No")</f>
        <v>No</v>
      </c>
      <c r="I1162" s="32"/>
      <c r="J1162" s="40"/>
      <c r="K1162" s="33"/>
      <c r="L1162" s="33"/>
      <c r="M1162" s="37"/>
      <c r="N1162" s="34"/>
      <c r="O1162" s="33"/>
    </row>
    <row r="1163" spans="2:15">
      <c r="B1163" s="10">
        <v>1125</v>
      </c>
      <c r="C1163" s="11" t="s">
        <v>14</v>
      </c>
      <c r="D1163" s="12" t="s">
        <v>1167</v>
      </c>
      <c r="E1163" s="10">
        <v>53</v>
      </c>
      <c r="F1163" s="13">
        <f>E1163/1000</f>
        <v>5.2999999999999999E-2</v>
      </c>
      <c r="G1163" s="14">
        <v>5.2999999999999999E-2</v>
      </c>
      <c r="H1163" s="28" t="str">
        <f>IF((G1163&gt;=72)*AND(G1163&lt;=603),"Yes","No")</f>
        <v>No</v>
      </c>
      <c r="I1163" s="32"/>
      <c r="J1163" s="40"/>
      <c r="K1163" s="33"/>
      <c r="L1163" s="33"/>
      <c r="M1163" s="37"/>
      <c r="N1163" s="34"/>
      <c r="O1163" s="33"/>
    </row>
    <row r="1164" spans="2:15">
      <c r="B1164" s="10">
        <v>1126</v>
      </c>
      <c r="C1164" s="11" t="s">
        <v>14</v>
      </c>
      <c r="D1164" s="12" t="s">
        <v>1168</v>
      </c>
      <c r="E1164" s="10">
        <v>80</v>
      </c>
      <c r="F1164" s="13">
        <f>E1164/1000</f>
        <v>0.08</v>
      </c>
      <c r="G1164" s="14">
        <v>0.08</v>
      </c>
      <c r="H1164" s="28" t="str">
        <f>IF((G1164&gt;=72)*AND(G1164&lt;=603),"Yes","No")</f>
        <v>No</v>
      </c>
      <c r="I1164" s="32"/>
      <c r="J1164" s="40"/>
      <c r="K1164" s="33"/>
      <c r="L1164" s="33"/>
      <c r="M1164" s="37"/>
      <c r="N1164" s="34"/>
      <c r="O1164" s="33"/>
    </row>
    <row r="1165" spans="2:15">
      <c r="B1165" s="10">
        <v>1127</v>
      </c>
      <c r="C1165" s="11" t="s">
        <v>14</v>
      </c>
      <c r="D1165" s="12" t="s">
        <v>1169</v>
      </c>
      <c r="E1165" s="10">
        <v>13000</v>
      </c>
      <c r="F1165" s="13">
        <f>E1165/1000</f>
        <v>13</v>
      </c>
      <c r="G1165" s="14">
        <v>13</v>
      </c>
      <c r="H1165" s="28" t="str">
        <f>IF((G1165&gt;=72)*AND(G1165&lt;=603),"Yes","No")</f>
        <v>No</v>
      </c>
      <c r="I1165" s="32"/>
      <c r="J1165" s="40"/>
      <c r="K1165" s="33"/>
      <c r="L1165" s="33"/>
      <c r="M1165" s="37"/>
      <c r="N1165" s="34"/>
      <c r="O1165" s="33"/>
    </row>
    <row r="1166" spans="2:15">
      <c r="B1166" s="10">
        <v>1128</v>
      </c>
      <c r="C1166" s="11" t="s">
        <v>14</v>
      </c>
      <c r="D1166" s="12" t="s">
        <v>1170</v>
      </c>
      <c r="E1166" s="10">
        <v>18</v>
      </c>
      <c r="F1166" s="13">
        <f>E1166/1000</f>
        <v>1.7999999999999999E-2</v>
      </c>
      <c r="G1166" s="14">
        <v>1.7999999999999999E-2</v>
      </c>
      <c r="H1166" s="28" t="str">
        <f>IF((G1166&gt;=72)*AND(G1166&lt;=603),"Yes","No")</f>
        <v>No</v>
      </c>
      <c r="I1166" s="32"/>
      <c r="J1166" s="40"/>
      <c r="K1166" s="33"/>
      <c r="L1166" s="33"/>
      <c r="M1166" s="37"/>
      <c r="N1166" s="34"/>
      <c r="O1166" s="33"/>
    </row>
    <row r="1167" spans="2:15">
      <c r="B1167" s="10">
        <v>1129</v>
      </c>
      <c r="C1167" s="11" t="s">
        <v>14</v>
      </c>
      <c r="D1167" s="12" t="s">
        <v>1171</v>
      </c>
      <c r="E1167" s="10">
        <v>2659.2</v>
      </c>
      <c r="F1167" s="13">
        <f>E1167/1000</f>
        <v>2.6591999999999998</v>
      </c>
      <c r="G1167" s="14">
        <v>2.6591999999999998</v>
      </c>
      <c r="H1167" s="28" t="str">
        <f>IF((G1167&gt;=72)*AND(G1167&lt;=603),"Yes","No")</f>
        <v>No</v>
      </c>
      <c r="I1167" s="32"/>
      <c r="J1167" s="40"/>
      <c r="K1167" s="33"/>
      <c r="L1167" s="33"/>
      <c r="M1167" s="37"/>
      <c r="N1167" s="34"/>
      <c r="O1167" s="33"/>
    </row>
    <row r="1168" spans="2:15">
      <c r="B1168" s="10">
        <v>1130</v>
      </c>
      <c r="C1168" s="11" t="s">
        <v>14</v>
      </c>
      <c r="D1168" s="12" t="s">
        <v>1172</v>
      </c>
      <c r="E1168" s="10">
        <v>4188</v>
      </c>
      <c r="F1168" s="13">
        <f>E1168/1000</f>
        <v>4.1879999999999997</v>
      </c>
      <c r="G1168" s="14">
        <v>4.1879999999999997</v>
      </c>
      <c r="H1168" s="28" t="str">
        <f>IF((G1168&gt;=72)*AND(G1168&lt;=603),"Yes","No")</f>
        <v>No</v>
      </c>
      <c r="I1168" s="32"/>
      <c r="J1168" s="40"/>
      <c r="K1168" s="33"/>
      <c r="L1168" s="33"/>
      <c r="M1168" s="37"/>
      <c r="N1168" s="34"/>
      <c r="O1168" s="33"/>
    </row>
    <row r="1169" spans="2:15">
      <c r="B1169" s="10">
        <v>1131</v>
      </c>
      <c r="C1169" s="11" t="s">
        <v>14</v>
      </c>
      <c r="D1169" s="12" t="s">
        <v>1173</v>
      </c>
      <c r="E1169" s="10">
        <v>2406.4</v>
      </c>
      <c r="F1169" s="13">
        <f>E1169/1000</f>
        <v>2.4064000000000001</v>
      </c>
      <c r="G1169" s="14">
        <v>2.4064000000000001</v>
      </c>
      <c r="H1169" s="28" t="str">
        <f>IF((G1169&gt;=72)*AND(G1169&lt;=603),"Yes","No")</f>
        <v>No</v>
      </c>
      <c r="I1169" s="32"/>
      <c r="J1169" s="40"/>
      <c r="K1169" s="33"/>
      <c r="L1169" s="33"/>
      <c r="M1169" s="37"/>
      <c r="N1169" s="34"/>
      <c r="O1169" s="33"/>
    </row>
    <row r="1170" spans="2:15">
      <c r="B1170" s="10">
        <v>1132</v>
      </c>
      <c r="C1170" s="11" t="s">
        <v>14</v>
      </c>
      <c r="D1170" s="12" t="s">
        <v>1174</v>
      </c>
      <c r="E1170" s="10">
        <v>2566</v>
      </c>
      <c r="F1170" s="13">
        <f>E1170/1000</f>
        <v>2.5659999999999998</v>
      </c>
      <c r="G1170" s="14">
        <v>2.5659999999999998</v>
      </c>
      <c r="H1170" s="28" t="str">
        <f>IF((G1170&gt;=72)*AND(G1170&lt;=603),"Yes","No")</f>
        <v>No</v>
      </c>
      <c r="I1170" s="32"/>
      <c r="J1170" s="40"/>
      <c r="K1170" s="33"/>
      <c r="L1170" s="33"/>
      <c r="M1170" s="37"/>
      <c r="N1170" s="34"/>
      <c r="O1170" s="33"/>
    </row>
    <row r="1171" spans="2:15">
      <c r="B1171" s="10">
        <v>1133</v>
      </c>
      <c r="C1171" s="11" t="s">
        <v>14</v>
      </c>
      <c r="D1171" s="12" t="s">
        <v>1175</v>
      </c>
      <c r="E1171" s="10">
        <v>15300</v>
      </c>
      <c r="F1171" s="13">
        <f>E1171/1000</f>
        <v>15.3</v>
      </c>
      <c r="G1171" s="14">
        <v>15.3</v>
      </c>
      <c r="H1171" s="28" t="str">
        <f>IF((G1171&gt;=72)*AND(G1171&lt;=603),"Yes","No")</f>
        <v>No</v>
      </c>
      <c r="I1171" s="32"/>
      <c r="J1171" s="40"/>
      <c r="K1171" s="33"/>
      <c r="L1171" s="33"/>
      <c r="M1171" s="37"/>
      <c r="N1171" s="34"/>
      <c r="O1171" s="33"/>
    </row>
    <row r="1172" spans="2:15">
      <c r="B1172" s="10">
        <v>1134</v>
      </c>
      <c r="C1172" s="11" t="s">
        <v>14</v>
      </c>
      <c r="D1172" s="12" t="s">
        <v>1176</v>
      </c>
      <c r="E1172" s="10">
        <v>856</v>
      </c>
      <c r="F1172" s="13">
        <f>E1172/1000</f>
        <v>0.85599999999999998</v>
      </c>
      <c r="G1172" s="14">
        <v>0.85599999999999998</v>
      </c>
      <c r="H1172" s="28" t="str">
        <f>IF((G1172&gt;=72)*AND(G1172&lt;=603),"Yes","No")</f>
        <v>No</v>
      </c>
      <c r="I1172" s="32"/>
      <c r="J1172" s="40"/>
      <c r="K1172" s="33"/>
      <c r="L1172" s="33"/>
      <c r="M1172" s="37"/>
      <c r="N1172" s="34"/>
      <c r="O1172" s="33"/>
    </row>
    <row r="1173" spans="2:15">
      <c r="B1173" s="10">
        <v>1135</v>
      </c>
      <c r="C1173" s="11" t="s">
        <v>14</v>
      </c>
      <c r="D1173" s="12" t="s">
        <v>1177</v>
      </c>
      <c r="E1173" s="10">
        <v>3626</v>
      </c>
      <c r="F1173" s="13">
        <f>E1173/1000</f>
        <v>3.6259999999999999</v>
      </c>
      <c r="G1173" s="14">
        <v>3.6259999999999999</v>
      </c>
      <c r="H1173" s="28" t="str">
        <f>IF((G1173&gt;=72)*AND(G1173&lt;=603),"Yes","No")</f>
        <v>No</v>
      </c>
      <c r="I1173" s="32"/>
      <c r="J1173" s="40"/>
      <c r="K1173" s="33"/>
      <c r="L1173" s="33"/>
      <c r="M1173" s="37"/>
      <c r="N1173" s="34"/>
      <c r="O1173" s="33"/>
    </row>
    <row r="1174" spans="2:15" ht="24">
      <c r="B1174" s="10">
        <v>1136</v>
      </c>
      <c r="C1174" s="11" t="s">
        <v>14</v>
      </c>
      <c r="D1174" s="12" t="s">
        <v>1178</v>
      </c>
      <c r="E1174" s="10">
        <v>32000</v>
      </c>
      <c r="F1174" s="13">
        <f>E1174/1000</f>
        <v>32</v>
      </c>
      <c r="G1174" s="14">
        <v>32</v>
      </c>
      <c r="H1174" s="28" t="str">
        <f>IF((G1174&gt;=72)*AND(G1174&lt;=603),"Yes","No")</f>
        <v>No</v>
      </c>
      <c r="I1174" s="32"/>
      <c r="J1174" s="40"/>
      <c r="K1174" s="33"/>
      <c r="L1174" s="33"/>
      <c r="M1174" s="37"/>
      <c r="N1174" s="34"/>
      <c r="O1174" s="33"/>
    </row>
    <row r="1175" spans="2:15">
      <c r="B1175" s="10">
        <v>1137</v>
      </c>
      <c r="C1175" s="11" t="s">
        <v>14</v>
      </c>
      <c r="D1175" s="12" t="s">
        <v>1179</v>
      </c>
      <c r="E1175" s="10">
        <v>62500</v>
      </c>
      <c r="F1175" s="13">
        <f>E1175/1000</f>
        <v>62.5</v>
      </c>
      <c r="G1175" s="14">
        <v>62.5</v>
      </c>
      <c r="H1175" s="28" t="str">
        <f>IF((G1175&gt;=72)*AND(G1175&lt;=603),"Yes","No")</f>
        <v>No</v>
      </c>
      <c r="I1175" s="32"/>
      <c r="J1175" s="40"/>
      <c r="K1175" s="33"/>
      <c r="L1175" s="33"/>
      <c r="M1175" s="37"/>
      <c r="N1175" s="34"/>
      <c r="O1175" s="33"/>
    </row>
    <row r="1176" spans="2:15">
      <c r="B1176" s="10">
        <v>1138</v>
      </c>
      <c r="C1176" s="11" t="s">
        <v>14</v>
      </c>
      <c r="D1176" s="12" t="s">
        <v>1180</v>
      </c>
      <c r="E1176" s="10">
        <v>60500</v>
      </c>
      <c r="F1176" s="13">
        <f>E1176/1000</f>
        <v>60.5</v>
      </c>
      <c r="G1176" s="14">
        <v>60.5</v>
      </c>
      <c r="H1176" s="28" t="str">
        <f>IF((G1176&gt;=72)*AND(G1176&lt;=603),"Yes","No")</f>
        <v>No</v>
      </c>
      <c r="I1176" s="32"/>
      <c r="J1176" s="40"/>
      <c r="K1176" s="33"/>
      <c r="L1176" s="33"/>
      <c r="M1176" s="37"/>
      <c r="N1176" s="34"/>
      <c r="O1176" s="33"/>
    </row>
    <row r="1177" spans="2:15" ht="24">
      <c r="B1177" s="10">
        <v>1139</v>
      </c>
      <c r="C1177" s="11" t="s">
        <v>14</v>
      </c>
      <c r="D1177" s="12" t="s">
        <v>1181</v>
      </c>
      <c r="E1177" s="10">
        <v>11000</v>
      </c>
      <c r="F1177" s="13">
        <f>E1177/1000</f>
        <v>11</v>
      </c>
      <c r="G1177" s="14">
        <v>11</v>
      </c>
      <c r="H1177" s="28" t="str">
        <f>IF((G1177&gt;=72)*AND(G1177&lt;=603),"Yes","No")</f>
        <v>No</v>
      </c>
      <c r="I1177" s="32"/>
      <c r="J1177" s="40"/>
      <c r="K1177" s="33"/>
      <c r="L1177" s="33"/>
      <c r="M1177" s="37"/>
      <c r="N1177" s="34"/>
      <c r="O1177" s="33"/>
    </row>
    <row r="1178" spans="2:15">
      <c r="B1178" s="10">
        <v>1140</v>
      </c>
      <c r="C1178" s="11" t="s">
        <v>14</v>
      </c>
      <c r="D1178" s="12" t="s">
        <v>1182</v>
      </c>
      <c r="E1178" s="10">
        <v>2344</v>
      </c>
      <c r="F1178" s="13">
        <f>E1178/1000</f>
        <v>2.3439999999999999</v>
      </c>
      <c r="G1178" s="14">
        <v>2.3439999999999999</v>
      </c>
      <c r="H1178" s="28" t="str">
        <f>IF((G1178&gt;=72)*AND(G1178&lt;=603),"Yes","No")</f>
        <v>No</v>
      </c>
      <c r="I1178" s="32"/>
      <c r="J1178" s="40"/>
      <c r="K1178" s="33"/>
      <c r="L1178" s="33"/>
      <c r="M1178" s="37"/>
      <c r="N1178" s="34"/>
      <c r="O1178" s="33"/>
    </row>
    <row r="1179" spans="2:15">
      <c r="B1179" s="10">
        <v>1141</v>
      </c>
      <c r="C1179" s="11" t="s">
        <v>14</v>
      </c>
      <c r="D1179" s="12" t="s">
        <v>1183</v>
      </c>
      <c r="E1179" s="10">
        <v>45497.1</v>
      </c>
      <c r="F1179" s="13">
        <f>E1179/1000</f>
        <v>45.497099999999996</v>
      </c>
      <c r="G1179" s="14">
        <v>45.497099999999996</v>
      </c>
      <c r="H1179" s="28" t="str">
        <f>IF((G1179&gt;=72)*AND(G1179&lt;=603),"Yes","No")</f>
        <v>No</v>
      </c>
      <c r="I1179" s="32"/>
      <c r="J1179" s="40"/>
      <c r="K1179" s="33"/>
      <c r="L1179" s="33"/>
      <c r="M1179" s="37"/>
      <c r="N1179" s="34"/>
      <c r="O1179" s="33"/>
    </row>
    <row r="1180" spans="2:15">
      <c r="B1180" s="10">
        <v>1142</v>
      </c>
      <c r="C1180" s="11" t="s">
        <v>14</v>
      </c>
      <c r="D1180" s="12" t="s">
        <v>1184</v>
      </c>
      <c r="E1180" s="10">
        <v>18607</v>
      </c>
      <c r="F1180" s="13">
        <f>E1180/1000</f>
        <v>18.606999999999999</v>
      </c>
      <c r="G1180" s="14">
        <v>18.606999999999999</v>
      </c>
      <c r="H1180" s="28" t="str">
        <f>IF((G1180&gt;=72)*AND(G1180&lt;=603),"Yes","No")</f>
        <v>No</v>
      </c>
      <c r="I1180" s="32"/>
      <c r="J1180" s="40"/>
      <c r="K1180" s="33"/>
      <c r="L1180" s="33"/>
      <c r="M1180" s="37"/>
      <c r="N1180" s="34"/>
      <c r="O1180" s="33"/>
    </row>
    <row r="1181" spans="2:15">
      <c r="B1181" s="10">
        <v>1143</v>
      </c>
      <c r="C1181" s="11" t="s">
        <v>14</v>
      </c>
      <c r="D1181" s="12" t="s">
        <v>1185</v>
      </c>
      <c r="E1181" s="10">
        <v>43448</v>
      </c>
      <c r="F1181" s="13">
        <f>E1181/1000</f>
        <v>43.448</v>
      </c>
      <c r="G1181" s="14">
        <v>43.448</v>
      </c>
      <c r="H1181" s="28" t="str">
        <f>IF((G1181&gt;=72)*AND(G1181&lt;=603),"Yes","No")</f>
        <v>No</v>
      </c>
      <c r="I1181" s="32"/>
      <c r="J1181" s="40"/>
      <c r="K1181" s="33"/>
      <c r="L1181" s="33"/>
      <c r="M1181" s="37"/>
      <c r="N1181" s="34"/>
      <c r="O1181" s="33"/>
    </row>
    <row r="1182" spans="2:15">
      <c r="B1182" s="10">
        <v>1144</v>
      </c>
      <c r="C1182" s="11" t="s">
        <v>14</v>
      </c>
      <c r="D1182" s="12" t="s">
        <v>1186</v>
      </c>
      <c r="E1182" s="10">
        <v>47000</v>
      </c>
      <c r="F1182" s="13">
        <f>E1182/1000</f>
        <v>47</v>
      </c>
      <c r="G1182" s="14">
        <v>47</v>
      </c>
      <c r="H1182" s="28" t="str">
        <f>IF((G1182&gt;=72)*AND(G1182&lt;=603),"Yes","No")</f>
        <v>No</v>
      </c>
      <c r="I1182" s="32"/>
      <c r="J1182" s="40"/>
      <c r="K1182" s="33"/>
      <c r="L1182" s="33"/>
      <c r="M1182" s="37"/>
      <c r="N1182" s="34"/>
      <c r="O1182" s="33"/>
    </row>
    <row r="1183" spans="2:15">
      <c r="B1183" s="10">
        <v>1145</v>
      </c>
      <c r="C1183" s="11" t="s">
        <v>14</v>
      </c>
      <c r="D1183" s="12" t="s">
        <v>1187</v>
      </c>
      <c r="E1183" s="10">
        <v>53480</v>
      </c>
      <c r="F1183" s="13">
        <f>E1183/1000</f>
        <v>53.48</v>
      </c>
      <c r="G1183" s="14">
        <v>53.48</v>
      </c>
      <c r="H1183" s="28" t="str">
        <f>IF((G1183&gt;=72)*AND(G1183&lt;=603),"Yes","No")</f>
        <v>No</v>
      </c>
      <c r="I1183" s="32"/>
      <c r="J1183" s="40"/>
      <c r="K1183" s="33"/>
      <c r="L1183" s="33"/>
      <c r="M1183" s="37"/>
      <c r="N1183" s="34"/>
      <c r="O1183" s="33"/>
    </row>
    <row r="1184" spans="2:15">
      <c r="B1184" s="10">
        <v>1146</v>
      </c>
      <c r="C1184" s="11" t="s">
        <v>14</v>
      </c>
      <c r="D1184" s="12" t="s">
        <v>1188</v>
      </c>
      <c r="E1184" s="10">
        <v>266</v>
      </c>
      <c r="F1184" s="13">
        <f>E1184/1000</f>
        <v>0.26600000000000001</v>
      </c>
      <c r="G1184" s="14">
        <v>0.26600000000000001</v>
      </c>
      <c r="H1184" s="28" t="str">
        <f>IF((G1184&gt;=72)*AND(G1184&lt;=603),"Yes","No")</f>
        <v>No</v>
      </c>
      <c r="I1184" s="32"/>
      <c r="J1184" s="40"/>
      <c r="K1184" s="33"/>
      <c r="L1184" s="33"/>
      <c r="M1184" s="37"/>
      <c r="N1184" s="34"/>
      <c r="O1184" s="33"/>
    </row>
    <row r="1185" spans="2:15">
      <c r="B1185" s="10">
        <v>1147</v>
      </c>
      <c r="C1185" s="11" t="s">
        <v>14</v>
      </c>
      <c r="D1185" s="12" t="s">
        <v>1189</v>
      </c>
      <c r="E1185" s="10">
        <v>2600</v>
      </c>
      <c r="F1185" s="13">
        <f>E1185/1000</f>
        <v>2.6</v>
      </c>
      <c r="G1185" s="14">
        <v>2.6</v>
      </c>
      <c r="H1185" s="28" t="str">
        <f>IF((G1185&gt;=72)*AND(G1185&lt;=603),"Yes","No")</f>
        <v>No</v>
      </c>
      <c r="I1185" s="32"/>
      <c r="J1185" s="40"/>
      <c r="K1185" s="33"/>
      <c r="L1185" s="33"/>
      <c r="M1185" s="37"/>
      <c r="N1185" s="34"/>
      <c r="O1185" s="33"/>
    </row>
    <row r="1186" spans="2:15">
      <c r="B1186" s="10">
        <v>1148</v>
      </c>
      <c r="C1186" s="11" t="s">
        <v>14</v>
      </c>
      <c r="D1186" s="12" t="s">
        <v>1190</v>
      </c>
      <c r="E1186" s="10">
        <v>24500</v>
      </c>
      <c r="F1186" s="13">
        <f>E1186/1000</f>
        <v>24.5</v>
      </c>
      <c r="G1186" s="14">
        <v>24.5</v>
      </c>
      <c r="H1186" s="28" t="str">
        <f>IF((G1186&gt;=72)*AND(G1186&lt;=603),"Yes","No")</f>
        <v>No</v>
      </c>
      <c r="I1186" s="32"/>
      <c r="J1186" s="40"/>
      <c r="K1186" s="33"/>
      <c r="L1186" s="33"/>
      <c r="M1186" s="37"/>
      <c r="N1186" s="34"/>
      <c r="O1186" s="33"/>
    </row>
    <row r="1187" spans="2:15">
      <c r="B1187" s="10">
        <v>1149</v>
      </c>
      <c r="C1187" s="11" t="s">
        <v>14</v>
      </c>
      <c r="D1187" s="12" t="s">
        <v>1191</v>
      </c>
      <c r="E1187" s="10">
        <v>48</v>
      </c>
      <c r="F1187" s="13">
        <f>E1187/1000</f>
        <v>4.8000000000000001E-2</v>
      </c>
      <c r="G1187" s="14">
        <v>4.8000000000000001E-2</v>
      </c>
      <c r="H1187" s="28" t="str">
        <f>IF((G1187&gt;=72)*AND(G1187&lt;=603),"Yes","No")</f>
        <v>No</v>
      </c>
      <c r="I1187" s="32"/>
      <c r="J1187" s="40"/>
      <c r="K1187" s="33"/>
      <c r="L1187" s="33"/>
      <c r="M1187" s="37"/>
      <c r="N1187" s="34"/>
      <c r="O1187" s="33"/>
    </row>
    <row r="1188" spans="2:15">
      <c r="B1188" s="10">
        <v>1150</v>
      </c>
      <c r="C1188" s="11" t="s">
        <v>14</v>
      </c>
      <c r="D1188" s="12" t="s">
        <v>1192</v>
      </c>
      <c r="E1188" s="10">
        <v>19730</v>
      </c>
      <c r="F1188" s="13">
        <f>E1188/1000</f>
        <v>19.73</v>
      </c>
      <c r="G1188" s="14">
        <v>19.73</v>
      </c>
      <c r="H1188" s="28" t="str">
        <f>IF((G1188&gt;=72)*AND(G1188&lt;=603),"Yes","No")</f>
        <v>No</v>
      </c>
      <c r="I1188" s="32"/>
      <c r="J1188" s="40"/>
      <c r="K1188" s="33"/>
      <c r="L1188" s="33"/>
      <c r="M1188" s="37"/>
      <c r="N1188" s="34"/>
      <c r="O1188" s="33"/>
    </row>
    <row r="1189" spans="2:15">
      <c r="B1189" s="10">
        <v>1151</v>
      </c>
      <c r="C1189" s="11" t="s">
        <v>14</v>
      </c>
      <c r="D1189" s="12" t="s">
        <v>1193</v>
      </c>
      <c r="E1189" s="10">
        <v>4059</v>
      </c>
      <c r="F1189" s="13">
        <f>E1189/1000</f>
        <v>4.0590000000000002</v>
      </c>
      <c r="G1189" s="14">
        <v>4.0590000000000002</v>
      </c>
      <c r="H1189" s="28" t="str">
        <f>IF((G1189&gt;=72)*AND(G1189&lt;=603),"Yes","No")</f>
        <v>No</v>
      </c>
      <c r="I1189" s="32"/>
      <c r="J1189" s="40"/>
      <c r="K1189" s="33"/>
      <c r="L1189" s="33"/>
      <c r="M1189" s="37"/>
      <c r="N1189" s="34"/>
      <c r="O1189" s="33"/>
    </row>
    <row r="1190" spans="2:15">
      <c r="B1190" s="10">
        <v>1152</v>
      </c>
      <c r="C1190" s="11" t="s">
        <v>14</v>
      </c>
      <c r="D1190" s="12" t="s">
        <v>1194</v>
      </c>
      <c r="E1190" s="10">
        <v>24</v>
      </c>
      <c r="F1190" s="13">
        <f>E1190/1000</f>
        <v>2.4E-2</v>
      </c>
      <c r="G1190" s="14">
        <v>2.4E-2</v>
      </c>
      <c r="H1190" s="28" t="str">
        <f>IF((G1190&gt;=72)*AND(G1190&lt;=603),"Yes","No")</f>
        <v>No</v>
      </c>
      <c r="I1190" s="32"/>
      <c r="J1190" s="40"/>
      <c r="K1190" s="33"/>
      <c r="L1190" s="33"/>
      <c r="M1190" s="37"/>
      <c r="N1190" s="34"/>
      <c r="O1190" s="33"/>
    </row>
    <row r="1191" spans="2:15">
      <c r="B1191" s="10">
        <v>1153</v>
      </c>
      <c r="C1191" s="11" t="s">
        <v>14</v>
      </c>
      <c r="D1191" s="12" t="s">
        <v>1195</v>
      </c>
      <c r="E1191" s="10">
        <v>114</v>
      </c>
      <c r="F1191" s="13">
        <f>E1191/1000</f>
        <v>0.114</v>
      </c>
      <c r="G1191" s="14">
        <v>0.114</v>
      </c>
      <c r="H1191" s="28" t="str">
        <f>IF((G1191&gt;=72)*AND(G1191&lt;=603),"Yes","No")</f>
        <v>No</v>
      </c>
      <c r="I1191" s="32"/>
      <c r="J1191" s="40"/>
      <c r="K1191" s="33"/>
      <c r="L1191" s="33"/>
      <c r="M1191" s="37"/>
      <c r="N1191" s="34"/>
      <c r="O1191" s="33"/>
    </row>
    <row r="1192" spans="2:15">
      <c r="B1192" s="10">
        <v>1154</v>
      </c>
      <c r="C1192" s="11" t="s">
        <v>14</v>
      </c>
      <c r="D1192" s="12" t="s">
        <v>1196</v>
      </c>
      <c r="E1192" s="10">
        <v>2088</v>
      </c>
      <c r="F1192" s="13">
        <f>E1192/1000</f>
        <v>2.0880000000000001</v>
      </c>
      <c r="G1192" s="14">
        <v>2.0880000000000001</v>
      </c>
      <c r="H1192" s="28" t="str">
        <f>IF((G1192&gt;=72)*AND(G1192&lt;=603),"Yes","No")</f>
        <v>No</v>
      </c>
      <c r="I1192" s="32"/>
      <c r="J1192" s="40"/>
      <c r="K1192" s="33"/>
      <c r="L1192" s="33"/>
      <c r="M1192" s="37"/>
      <c r="N1192" s="34"/>
      <c r="O1192" s="33"/>
    </row>
    <row r="1193" spans="2:15">
      <c r="B1193" s="10">
        <v>1155</v>
      </c>
      <c r="C1193" s="11" t="s">
        <v>14</v>
      </c>
      <c r="D1193" s="12" t="s">
        <v>1197</v>
      </c>
      <c r="E1193" s="10">
        <v>2184</v>
      </c>
      <c r="F1193" s="13">
        <f>E1193/1000</f>
        <v>2.1840000000000002</v>
      </c>
      <c r="G1193" s="14">
        <v>2.1840000000000002</v>
      </c>
      <c r="H1193" s="28" t="str">
        <f>IF((G1193&gt;=72)*AND(G1193&lt;=603),"Yes","No")</f>
        <v>No</v>
      </c>
      <c r="I1193" s="32"/>
      <c r="J1193" s="40"/>
      <c r="K1193" s="33"/>
      <c r="L1193" s="33"/>
      <c r="M1193" s="37"/>
      <c r="N1193" s="34"/>
      <c r="O1193" s="33"/>
    </row>
    <row r="1194" spans="2:15">
      <c r="B1194" s="10">
        <v>1156</v>
      </c>
      <c r="C1194" s="11" t="s">
        <v>14</v>
      </c>
      <c r="D1194" s="12" t="s">
        <v>1198</v>
      </c>
      <c r="E1194" s="10">
        <v>65</v>
      </c>
      <c r="F1194" s="13">
        <f>E1194/1000</f>
        <v>6.5000000000000002E-2</v>
      </c>
      <c r="G1194" s="14">
        <v>6.5000000000000002E-2</v>
      </c>
      <c r="H1194" s="28" t="str">
        <f>IF((G1194&gt;=72)*AND(G1194&lt;=603),"Yes","No")</f>
        <v>No</v>
      </c>
      <c r="I1194" s="32"/>
      <c r="J1194" s="40"/>
      <c r="K1194" s="33"/>
      <c r="L1194" s="33"/>
      <c r="M1194" s="37"/>
      <c r="N1194" s="34"/>
      <c r="O1194" s="33"/>
    </row>
    <row r="1195" spans="2:15">
      <c r="B1195" s="10">
        <v>1157</v>
      </c>
      <c r="C1195" s="11" t="s">
        <v>14</v>
      </c>
      <c r="D1195" s="12" t="s">
        <v>1199</v>
      </c>
      <c r="E1195" s="10">
        <v>12600</v>
      </c>
      <c r="F1195" s="13">
        <f>E1195/1000</f>
        <v>12.6</v>
      </c>
      <c r="G1195" s="14">
        <v>12.6</v>
      </c>
      <c r="H1195" s="28" t="str">
        <f>IF((G1195&gt;=72)*AND(G1195&lt;=603),"Yes","No")</f>
        <v>No</v>
      </c>
      <c r="I1195" s="32"/>
      <c r="J1195" s="40"/>
      <c r="K1195" s="33"/>
      <c r="L1195" s="33"/>
      <c r="M1195" s="37"/>
      <c r="N1195" s="34"/>
      <c r="O1195" s="33"/>
    </row>
    <row r="1196" spans="2:15">
      <c r="B1196" s="10">
        <v>1158</v>
      </c>
      <c r="C1196" s="11" t="s">
        <v>14</v>
      </c>
      <c r="D1196" s="12" t="s">
        <v>1200</v>
      </c>
      <c r="E1196" s="10">
        <v>3470</v>
      </c>
      <c r="F1196" s="13">
        <f>E1196/1000</f>
        <v>3.47</v>
      </c>
      <c r="G1196" s="14">
        <v>3.47</v>
      </c>
      <c r="H1196" s="28" t="str">
        <f>IF((G1196&gt;=72)*AND(G1196&lt;=603),"Yes","No")</f>
        <v>No</v>
      </c>
      <c r="I1196" s="32"/>
      <c r="J1196" s="40"/>
      <c r="K1196" s="33"/>
      <c r="L1196" s="33"/>
      <c r="M1196" s="37"/>
      <c r="N1196" s="34"/>
      <c r="O1196" s="33"/>
    </row>
    <row r="1197" spans="2:15">
      <c r="B1197" s="10">
        <v>1159</v>
      </c>
      <c r="C1197" s="11" t="s">
        <v>14</v>
      </c>
      <c r="D1197" s="12" t="s">
        <v>1201</v>
      </c>
      <c r="E1197" s="10">
        <v>1864</v>
      </c>
      <c r="F1197" s="13">
        <f>E1197/1000</f>
        <v>1.8640000000000001</v>
      </c>
      <c r="G1197" s="14">
        <v>1.8640000000000001</v>
      </c>
      <c r="H1197" s="28" t="str">
        <f>IF((G1197&gt;=72)*AND(G1197&lt;=603),"Yes","No")</f>
        <v>No</v>
      </c>
      <c r="I1197" s="32"/>
      <c r="J1197" s="40"/>
      <c r="K1197" s="33"/>
      <c r="L1197" s="33"/>
      <c r="M1197" s="37"/>
      <c r="N1197" s="34"/>
      <c r="O1197" s="33"/>
    </row>
    <row r="1198" spans="2:15">
      <c r="B1198" s="10">
        <v>1160</v>
      </c>
      <c r="C1198" s="11" t="s">
        <v>14</v>
      </c>
      <c r="D1198" s="12" t="s">
        <v>1202</v>
      </c>
      <c r="E1198" s="10">
        <v>4000</v>
      </c>
      <c r="F1198" s="13">
        <f>E1198/1000</f>
        <v>4</v>
      </c>
      <c r="G1198" s="14">
        <v>4</v>
      </c>
      <c r="H1198" s="28" t="str">
        <f>IF((G1198&gt;=72)*AND(G1198&lt;=603),"Yes","No")</f>
        <v>No</v>
      </c>
      <c r="I1198" s="32"/>
      <c r="J1198" s="40"/>
      <c r="K1198" s="33"/>
      <c r="L1198" s="33"/>
      <c r="M1198" s="37"/>
      <c r="N1198" s="34"/>
      <c r="O1198" s="33"/>
    </row>
    <row r="1199" spans="2:15">
      <c r="B1199" s="10">
        <v>1161</v>
      </c>
      <c r="C1199" s="11" t="s">
        <v>14</v>
      </c>
      <c r="D1199" s="12" t="s">
        <v>1203</v>
      </c>
      <c r="E1199" s="10">
        <v>416</v>
      </c>
      <c r="F1199" s="13">
        <f>E1199/1000</f>
        <v>0.41599999999999998</v>
      </c>
      <c r="G1199" s="14">
        <v>0.41599999999999998</v>
      </c>
      <c r="H1199" s="28" t="str">
        <f>IF((G1199&gt;=72)*AND(G1199&lt;=603),"Yes","No")</f>
        <v>No</v>
      </c>
      <c r="I1199" s="32"/>
      <c r="J1199" s="40"/>
      <c r="K1199" s="33"/>
      <c r="L1199" s="33"/>
      <c r="M1199" s="37"/>
      <c r="N1199" s="34"/>
      <c r="O1199" s="33"/>
    </row>
    <row r="1200" spans="2:15">
      <c r="B1200" s="10">
        <v>1162</v>
      </c>
      <c r="C1200" s="11" t="s">
        <v>14</v>
      </c>
      <c r="D1200" s="12" t="s">
        <v>1204</v>
      </c>
      <c r="E1200" s="10">
        <v>332</v>
      </c>
      <c r="F1200" s="13">
        <f>E1200/1000</f>
        <v>0.33200000000000002</v>
      </c>
      <c r="G1200" s="14">
        <v>0.33200000000000002</v>
      </c>
      <c r="H1200" s="28" t="str">
        <f>IF((G1200&gt;=72)*AND(G1200&lt;=603),"Yes","No")</f>
        <v>No</v>
      </c>
      <c r="I1200" s="32"/>
      <c r="J1200" s="40"/>
      <c r="K1200" s="33"/>
      <c r="L1200" s="33"/>
      <c r="M1200" s="37"/>
      <c r="N1200" s="34"/>
      <c r="O1200" s="33"/>
    </row>
    <row r="1201" spans="2:15">
      <c r="B1201" s="10">
        <v>1163</v>
      </c>
      <c r="C1201" s="11" t="s">
        <v>14</v>
      </c>
      <c r="D1201" s="12" t="s">
        <v>1205</v>
      </c>
      <c r="E1201" s="10">
        <v>38400</v>
      </c>
      <c r="F1201" s="13">
        <f>E1201/1000</f>
        <v>38.4</v>
      </c>
      <c r="G1201" s="14">
        <v>38.4</v>
      </c>
      <c r="H1201" s="28" t="str">
        <f>IF((G1201&gt;=72)*AND(G1201&lt;=603),"Yes","No")</f>
        <v>No</v>
      </c>
      <c r="I1201" s="32"/>
      <c r="J1201" s="40"/>
      <c r="K1201" s="33"/>
      <c r="L1201" s="33"/>
      <c r="M1201" s="37"/>
      <c r="N1201" s="34"/>
      <c r="O1201" s="33"/>
    </row>
    <row r="1202" spans="2:15">
      <c r="B1202" s="10">
        <v>1164</v>
      </c>
      <c r="C1202" s="11" t="s">
        <v>14</v>
      </c>
      <c r="D1202" s="12" t="s">
        <v>1206</v>
      </c>
      <c r="E1202" s="10">
        <v>97</v>
      </c>
      <c r="F1202" s="13">
        <f>E1202/1000</f>
        <v>9.7000000000000003E-2</v>
      </c>
      <c r="G1202" s="14">
        <v>9.7000000000000003E-2</v>
      </c>
      <c r="H1202" s="28" t="str">
        <f>IF((G1202&gt;=72)*AND(G1202&lt;=603),"Yes","No")</f>
        <v>No</v>
      </c>
      <c r="I1202" s="32"/>
      <c r="J1202" s="40"/>
      <c r="K1202" s="33"/>
      <c r="L1202" s="33"/>
      <c r="M1202" s="37"/>
      <c r="N1202" s="34"/>
      <c r="O1202" s="33"/>
    </row>
    <row r="1203" spans="2:15">
      <c r="B1203" s="10">
        <v>1165</v>
      </c>
      <c r="C1203" s="11" t="s">
        <v>14</v>
      </c>
      <c r="D1203" s="12" t="s">
        <v>1207</v>
      </c>
      <c r="E1203" s="10">
        <v>21098</v>
      </c>
      <c r="F1203" s="13">
        <f>E1203/1000</f>
        <v>21.097999999999999</v>
      </c>
      <c r="G1203" s="14">
        <v>21.097999999999999</v>
      </c>
      <c r="H1203" s="28" t="str">
        <f>IF((G1203&gt;=72)*AND(G1203&lt;=603),"Yes","No")</f>
        <v>No</v>
      </c>
      <c r="I1203" s="32"/>
      <c r="J1203" s="40"/>
      <c r="K1203" s="33"/>
      <c r="L1203" s="33"/>
      <c r="M1203" s="37"/>
      <c r="N1203" s="34"/>
      <c r="O1203" s="33"/>
    </row>
    <row r="1204" spans="2:15">
      <c r="B1204" s="10">
        <v>1166</v>
      </c>
      <c r="C1204" s="11" t="s">
        <v>14</v>
      </c>
      <c r="D1204" s="12" t="s">
        <v>1208</v>
      </c>
      <c r="E1204" s="10">
        <v>500</v>
      </c>
      <c r="F1204" s="13">
        <f>E1204/1000</f>
        <v>0.5</v>
      </c>
      <c r="G1204" s="14">
        <v>0.5</v>
      </c>
      <c r="H1204" s="28" t="str">
        <f>IF((G1204&gt;=72)*AND(G1204&lt;=603),"Yes","No")</f>
        <v>No</v>
      </c>
      <c r="I1204" s="32"/>
      <c r="J1204" s="40"/>
      <c r="K1204" s="33"/>
      <c r="L1204" s="33"/>
      <c r="M1204" s="37"/>
      <c r="N1204" s="34"/>
      <c r="O1204" s="33"/>
    </row>
    <row r="1205" spans="2:15">
      <c r="B1205" s="10">
        <v>1167</v>
      </c>
      <c r="C1205" s="11" t="s">
        <v>14</v>
      </c>
      <c r="D1205" s="12" t="s">
        <v>1209</v>
      </c>
      <c r="E1205" s="10">
        <v>3780</v>
      </c>
      <c r="F1205" s="13">
        <f>E1205/1000</f>
        <v>3.78</v>
      </c>
      <c r="G1205" s="14">
        <v>3.78</v>
      </c>
      <c r="H1205" s="28" t="str">
        <f>IF((G1205&gt;=72)*AND(G1205&lt;=603),"Yes","No")</f>
        <v>No</v>
      </c>
      <c r="I1205" s="32"/>
      <c r="J1205" s="40"/>
      <c r="K1205" s="33"/>
      <c r="L1205" s="33"/>
      <c r="M1205" s="37"/>
      <c r="N1205" s="34"/>
      <c r="O1205" s="33"/>
    </row>
    <row r="1206" spans="2:15">
      <c r="B1206" s="10">
        <v>1168</v>
      </c>
      <c r="C1206" s="11" t="s">
        <v>14</v>
      </c>
      <c r="D1206" s="12" t="s">
        <v>1210</v>
      </c>
      <c r="E1206" s="10">
        <v>2281.6</v>
      </c>
      <c r="F1206" s="13">
        <f>E1206/1000</f>
        <v>2.2816000000000001</v>
      </c>
      <c r="G1206" s="14">
        <v>2.2816000000000001</v>
      </c>
      <c r="H1206" s="28" t="str">
        <f>IF((G1206&gt;=72)*AND(G1206&lt;=603),"Yes","No")</f>
        <v>No</v>
      </c>
      <c r="I1206" s="32"/>
      <c r="J1206" s="40"/>
      <c r="K1206" s="33"/>
      <c r="L1206" s="33"/>
      <c r="M1206" s="37"/>
      <c r="N1206" s="34"/>
      <c r="O1206" s="33"/>
    </row>
    <row r="1207" spans="2:15">
      <c r="B1207" s="10">
        <v>1169</v>
      </c>
      <c r="C1207" s="11" t="s">
        <v>14</v>
      </c>
      <c r="D1207" s="12" t="s">
        <v>1211</v>
      </c>
      <c r="E1207" s="10">
        <v>4748</v>
      </c>
      <c r="F1207" s="13">
        <f>E1207/1000</f>
        <v>4.7480000000000002</v>
      </c>
      <c r="G1207" s="14">
        <v>4.7480000000000002</v>
      </c>
      <c r="H1207" s="28" t="str">
        <f>IF((G1207&gt;=72)*AND(G1207&lt;=603),"Yes","No")</f>
        <v>No</v>
      </c>
      <c r="I1207" s="32"/>
      <c r="J1207" s="40"/>
      <c r="K1207" s="33"/>
      <c r="L1207" s="33"/>
      <c r="M1207" s="37"/>
      <c r="N1207" s="34"/>
      <c r="O1207" s="33"/>
    </row>
    <row r="1208" spans="2:15">
      <c r="B1208" s="10">
        <v>1170</v>
      </c>
      <c r="C1208" s="11" t="s">
        <v>14</v>
      </c>
      <c r="D1208" s="12" t="s">
        <v>1212</v>
      </c>
      <c r="E1208" s="10">
        <v>17245</v>
      </c>
      <c r="F1208" s="13">
        <f>E1208/1000</f>
        <v>17.245000000000001</v>
      </c>
      <c r="G1208" s="14">
        <v>17.245000000000001</v>
      </c>
      <c r="H1208" s="28" t="str">
        <f>IF((G1208&gt;=72)*AND(G1208&lt;=603),"Yes","No")</f>
        <v>No</v>
      </c>
      <c r="I1208" s="32"/>
      <c r="J1208" s="40"/>
      <c r="K1208" s="33"/>
      <c r="L1208" s="33"/>
      <c r="M1208" s="37"/>
      <c r="N1208" s="34"/>
      <c r="O1208" s="33"/>
    </row>
    <row r="1209" spans="2:15">
      <c r="B1209" s="10">
        <v>1171</v>
      </c>
      <c r="C1209" s="11" t="s">
        <v>14</v>
      </c>
      <c r="D1209" s="12" t="s">
        <v>1213</v>
      </c>
      <c r="E1209" s="10">
        <v>65</v>
      </c>
      <c r="F1209" s="13">
        <f>E1209/1000</f>
        <v>6.5000000000000002E-2</v>
      </c>
      <c r="G1209" s="14">
        <v>6.5000000000000002E-2</v>
      </c>
      <c r="H1209" s="28" t="str">
        <f>IF((G1209&gt;=72)*AND(G1209&lt;=603),"Yes","No")</f>
        <v>No</v>
      </c>
      <c r="I1209" s="32"/>
      <c r="J1209" s="40"/>
      <c r="K1209" s="33"/>
      <c r="L1209" s="33"/>
      <c r="M1209" s="37"/>
      <c r="N1209" s="34"/>
      <c r="O1209" s="33"/>
    </row>
    <row r="1210" spans="2:15">
      <c r="B1210" s="10">
        <v>1172</v>
      </c>
      <c r="C1210" s="11" t="s">
        <v>14</v>
      </c>
      <c r="D1210" s="12" t="s">
        <v>1214</v>
      </c>
      <c r="E1210" s="10">
        <v>24</v>
      </c>
      <c r="F1210" s="13">
        <f>E1210/1000</f>
        <v>2.4E-2</v>
      </c>
      <c r="G1210" s="14">
        <v>2.4E-2</v>
      </c>
      <c r="H1210" s="28" t="str">
        <f>IF((G1210&gt;=72)*AND(G1210&lt;=603),"Yes","No")</f>
        <v>No</v>
      </c>
      <c r="I1210" s="32"/>
      <c r="J1210" s="40"/>
      <c r="K1210" s="33"/>
      <c r="L1210" s="33"/>
      <c r="M1210" s="37"/>
      <c r="N1210" s="34"/>
      <c r="O1210" s="33"/>
    </row>
    <row r="1211" spans="2:15">
      <c r="B1211" s="10">
        <v>1173</v>
      </c>
      <c r="C1211" s="11" t="s">
        <v>14</v>
      </c>
      <c r="D1211" s="12" t="s">
        <v>1215</v>
      </c>
      <c r="E1211" s="10">
        <v>3648.8</v>
      </c>
      <c r="F1211" s="13">
        <f>E1211/1000</f>
        <v>3.6488</v>
      </c>
      <c r="G1211" s="14">
        <v>3.6488</v>
      </c>
      <c r="H1211" s="28" t="str">
        <f>IF((G1211&gt;=72)*AND(G1211&lt;=603),"Yes","No")</f>
        <v>No</v>
      </c>
      <c r="I1211" s="32"/>
      <c r="J1211" s="40"/>
      <c r="K1211" s="33"/>
      <c r="L1211" s="33"/>
      <c r="M1211" s="37"/>
      <c r="N1211" s="34"/>
      <c r="O1211" s="33"/>
    </row>
    <row r="1212" spans="2:15">
      <c r="B1212" s="10">
        <v>1174</v>
      </c>
      <c r="C1212" s="11" t="s">
        <v>14</v>
      </c>
      <c r="D1212" s="12" t="s">
        <v>1216</v>
      </c>
      <c r="E1212" s="10">
        <v>2740</v>
      </c>
      <c r="F1212" s="13">
        <f>E1212/1000</f>
        <v>2.74</v>
      </c>
      <c r="G1212" s="14">
        <v>2.74</v>
      </c>
      <c r="H1212" s="28" t="str">
        <f>IF((G1212&gt;=72)*AND(G1212&lt;=603),"Yes","No")</f>
        <v>No</v>
      </c>
      <c r="I1212" s="32"/>
      <c r="J1212" s="40"/>
      <c r="K1212" s="33"/>
      <c r="L1212" s="33"/>
      <c r="M1212" s="37"/>
      <c r="N1212" s="34"/>
      <c r="O1212" s="33"/>
    </row>
    <row r="1213" spans="2:15">
      <c r="B1213" s="10">
        <v>1175</v>
      </c>
      <c r="C1213" s="11" t="s">
        <v>14</v>
      </c>
      <c r="D1213" s="12" t="s">
        <v>1217</v>
      </c>
      <c r="E1213" s="10">
        <v>1500</v>
      </c>
      <c r="F1213" s="13">
        <f>E1213/1000</f>
        <v>1.5</v>
      </c>
      <c r="G1213" s="14">
        <v>1.5</v>
      </c>
      <c r="H1213" s="28" t="str">
        <f>IF((G1213&gt;=72)*AND(G1213&lt;=603),"Yes","No")</f>
        <v>No</v>
      </c>
      <c r="I1213" s="32"/>
      <c r="J1213" s="40"/>
      <c r="K1213" s="33"/>
      <c r="L1213" s="33"/>
      <c r="M1213" s="37"/>
      <c r="N1213" s="34"/>
      <c r="O1213" s="33"/>
    </row>
    <row r="1214" spans="2:15">
      <c r="B1214" s="10">
        <v>1176</v>
      </c>
      <c r="C1214" s="11" t="s">
        <v>14</v>
      </c>
      <c r="D1214" s="12" t="s">
        <v>1218</v>
      </c>
      <c r="E1214" s="10">
        <v>4095</v>
      </c>
      <c r="F1214" s="13">
        <f>E1214/1000</f>
        <v>4.0949999999999998</v>
      </c>
      <c r="G1214" s="14">
        <v>4.0949999999999998</v>
      </c>
      <c r="H1214" s="28" t="str">
        <f>IF((G1214&gt;=72)*AND(G1214&lt;=603),"Yes","No")</f>
        <v>No</v>
      </c>
      <c r="I1214" s="32"/>
      <c r="J1214" s="40"/>
      <c r="K1214" s="33"/>
      <c r="L1214" s="33"/>
      <c r="M1214" s="37"/>
      <c r="N1214" s="34"/>
      <c r="O1214" s="33"/>
    </row>
    <row r="1215" spans="2:15">
      <c r="B1215" s="10">
        <v>1177</v>
      </c>
      <c r="C1215" s="11" t="s">
        <v>14</v>
      </c>
      <c r="D1215" s="12" t="s">
        <v>1219</v>
      </c>
      <c r="E1215" s="10">
        <v>568</v>
      </c>
      <c r="F1215" s="13">
        <f>E1215/1000</f>
        <v>0.56799999999999995</v>
      </c>
      <c r="G1215" s="14">
        <v>0.56799999999999995</v>
      </c>
      <c r="H1215" s="28" t="str">
        <f>IF((G1215&gt;=72)*AND(G1215&lt;=603),"Yes","No")</f>
        <v>No</v>
      </c>
      <c r="I1215" s="32"/>
      <c r="J1215" s="40"/>
      <c r="K1215" s="33"/>
      <c r="L1215" s="33"/>
      <c r="M1215" s="37"/>
      <c r="N1215" s="34"/>
      <c r="O1215" s="33"/>
    </row>
    <row r="1216" spans="2:15">
      <c r="B1216" s="10">
        <v>1178</v>
      </c>
      <c r="C1216" s="11" t="s">
        <v>14</v>
      </c>
      <c r="D1216" s="12" t="s">
        <v>1220</v>
      </c>
      <c r="E1216" s="10">
        <v>8000</v>
      </c>
      <c r="F1216" s="13">
        <f>E1216/1000</f>
        <v>8</v>
      </c>
      <c r="G1216" s="14">
        <v>8</v>
      </c>
      <c r="H1216" s="28" t="str">
        <f>IF((G1216&gt;=72)*AND(G1216&lt;=603),"Yes","No")</f>
        <v>No</v>
      </c>
      <c r="I1216" s="32"/>
      <c r="J1216" s="40"/>
      <c r="K1216" s="33"/>
      <c r="L1216" s="33"/>
      <c r="M1216" s="37"/>
      <c r="N1216" s="34"/>
      <c r="O1216" s="33"/>
    </row>
    <row r="1217" spans="2:15">
      <c r="B1217" s="10">
        <v>1179</v>
      </c>
      <c r="C1217" s="11" t="s">
        <v>14</v>
      </c>
      <c r="D1217" s="12" t="s">
        <v>1221</v>
      </c>
      <c r="E1217" s="10">
        <v>4500</v>
      </c>
      <c r="F1217" s="13">
        <f>E1217/1000</f>
        <v>4.5</v>
      </c>
      <c r="G1217" s="14">
        <v>4.5</v>
      </c>
      <c r="H1217" s="28" t="str">
        <f>IF((G1217&gt;=72)*AND(G1217&lt;=603),"Yes","No")</f>
        <v>No</v>
      </c>
      <c r="I1217" s="32"/>
      <c r="J1217" s="40"/>
      <c r="K1217" s="33"/>
      <c r="L1217" s="33"/>
      <c r="M1217" s="37"/>
      <c r="N1217" s="34"/>
      <c r="O1217" s="33"/>
    </row>
    <row r="1218" spans="2:15">
      <c r="B1218" s="10">
        <v>1180</v>
      </c>
      <c r="C1218" s="11" t="s">
        <v>14</v>
      </c>
      <c r="D1218" s="12" t="s">
        <v>1222</v>
      </c>
      <c r="E1218" s="10">
        <v>416</v>
      </c>
      <c r="F1218" s="13">
        <f>E1218/1000</f>
        <v>0.41599999999999998</v>
      </c>
      <c r="G1218" s="14">
        <v>0.41599999999999998</v>
      </c>
      <c r="H1218" s="28" t="str">
        <f>IF((G1218&gt;=72)*AND(G1218&lt;=603),"Yes","No")</f>
        <v>No</v>
      </c>
      <c r="I1218" s="32"/>
      <c r="J1218" s="40"/>
      <c r="K1218" s="33"/>
      <c r="L1218" s="33"/>
      <c r="M1218" s="37"/>
      <c r="N1218" s="34"/>
      <c r="O1218" s="33"/>
    </row>
    <row r="1219" spans="2:15">
      <c r="B1219" s="10">
        <v>1181</v>
      </c>
      <c r="C1219" s="11" t="s">
        <v>14</v>
      </c>
      <c r="D1219" s="12" t="s">
        <v>1223</v>
      </c>
      <c r="E1219" s="10">
        <v>639900</v>
      </c>
      <c r="F1219" s="13">
        <f>E1219/1000</f>
        <v>639.9</v>
      </c>
      <c r="G1219" s="14">
        <v>639.9</v>
      </c>
      <c r="H1219" s="28" t="str">
        <f>IF((G1219&gt;=72)*AND(G1219&lt;=603),"Yes","No")</f>
        <v>No</v>
      </c>
      <c r="I1219" s="32"/>
      <c r="J1219" s="40"/>
      <c r="K1219" s="33"/>
      <c r="L1219" s="33"/>
      <c r="M1219" s="37"/>
      <c r="N1219" s="34"/>
      <c r="O1219" s="33"/>
    </row>
    <row r="1220" spans="2:15">
      <c r="B1220" s="10">
        <v>1182</v>
      </c>
      <c r="C1220" s="11" t="s">
        <v>14</v>
      </c>
      <c r="D1220" s="12" t="s">
        <v>1224</v>
      </c>
      <c r="E1220" s="10">
        <v>8040</v>
      </c>
      <c r="F1220" s="13">
        <f>E1220/1000</f>
        <v>8.0399999999999991</v>
      </c>
      <c r="G1220" s="14">
        <v>8.0399999999999991</v>
      </c>
      <c r="H1220" s="28" t="str">
        <f>IF((G1220&gt;=72)*AND(G1220&lt;=603),"Yes","No")</f>
        <v>No</v>
      </c>
      <c r="I1220" s="32"/>
      <c r="J1220" s="40"/>
      <c r="K1220" s="33"/>
      <c r="L1220" s="33"/>
      <c r="M1220" s="37"/>
      <c r="N1220" s="34"/>
      <c r="O1220" s="33"/>
    </row>
    <row r="1221" spans="2:15">
      <c r="B1221" s="10">
        <v>1183</v>
      </c>
      <c r="C1221" s="11" t="s">
        <v>14</v>
      </c>
      <c r="D1221" s="12" t="s">
        <v>1225</v>
      </c>
      <c r="E1221" s="10">
        <v>2729</v>
      </c>
      <c r="F1221" s="13">
        <f>E1221/1000</f>
        <v>2.7290000000000001</v>
      </c>
      <c r="G1221" s="14">
        <v>2.7290000000000001</v>
      </c>
      <c r="H1221" s="28" t="str">
        <f>IF((G1221&gt;=72)*AND(G1221&lt;=603),"Yes","No")</f>
        <v>No</v>
      </c>
      <c r="I1221" s="32"/>
      <c r="J1221" s="40"/>
      <c r="K1221" s="33"/>
      <c r="L1221" s="33"/>
      <c r="M1221" s="37"/>
      <c r="N1221" s="34"/>
      <c r="O1221" s="33"/>
    </row>
    <row r="1222" spans="2:15">
      <c r="B1222" s="10">
        <v>1184</v>
      </c>
      <c r="C1222" s="11" t="s">
        <v>14</v>
      </c>
      <c r="D1222" s="12" t="s">
        <v>1226</v>
      </c>
      <c r="E1222" s="10">
        <v>720</v>
      </c>
      <c r="F1222" s="13">
        <f>E1222/1000</f>
        <v>0.72</v>
      </c>
      <c r="G1222" s="14">
        <v>0.72</v>
      </c>
      <c r="H1222" s="28" t="str">
        <f>IF((G1222&gt;=72)*AND(G1222&lt;=603),"Yes","No")</f>
        <v>No</v>
      </c>
      <c r="I1222" s="32"/>
      <c r="J1222" s="40"/>
      <c r="K1222" s="33"/>
      <c r="L1222" s="33"/>
      <c r="M1222" s="37"/>
      <c r="N1222" s="34"/>
      <c r="O1222" s="33"/>
    </row>
    <row r="1223" spans="2:15">
      <c r="B1223" s="10">
        <v>1185</v>
      </c>
      <c r="C1223" s="11" t="s">
        <v>14</v>
      </c>
      <c r="D1223" s="12" t="s">
        <v>1227</v>
      </c>
      <c r="E1223" s="10">
        <v>24</v>
      </c>
      <c r="F1223" s="13">
        <f>E1223/1000</f>
        <v>2.4E-2</v>
      </c>
      <c r="G1223" s="14">
        <v>2.4E-2</v>
      </c>
      <c r="H1223" s="28" t="str">
        <f>IF((G1223&gt;=72)*AND(G1223&lt;=603),"Yes","No")</f>
        <v>No</v>
      </c>
      <c r="I1223" s="32"/>
      <c r="J1223" s="40"/>
      <c r="K1223" s="33"/>
      <c r="L1223" s="33"/>
      <c r="M1223" s="37"/>
      <c r="N1223" s="34"/>
      <c r="O1223" s="33"/>
    </row>
    <row r="1224" spans="2:15">
      <c r="B1224" s="10">
        <v>1186</v>
      </c>
      <c r="C1224" s="11" t="s">
        <v>14</v>
      </c>
      <c r="D1224" s="12" t="s">
        <v>1228</v>
      </c>
      <c r="E1224" s="10">
        <v>444</v>
      </c>
      <c r="F1224" s="13">
        <f>E1224/1000</f>
        <v>0.44400000000000001</v>
      </c>
      <c r="G1224" s="14">
        <v>0.44400000000000001</v>
      </c>
      <c r="H1224" s="28" t="str">
        <f>IF((G1224&gt;=72)*AND(G1224&lt;=603),"Yes","No")</f>
        <v>No</v>
      </c>
      <c r="I1224" s="32"/>
      <c r="J1224" s="40"/>
      <c r="K1224" s="33"/>
      <c r="L1224" s="33"/>
      <c r="M1224" s="37"/>
      <c r="N1224" s="34"/>
      <c r="O1224" s="33"/>
    </row>
    <row r="1225" spans="2:15">
      <c r="B1225" s="10">
        <v>1187</v>
      </c>
      <c r="C1225" s="11" t="s">
        <v>14</v>
      </c>
      <c r="D1225" s="12" t="s">
        <v>1229</v>
      </c>
      <c r="E1225" s="10">
        <v>900</v>
      </c>
      <c r="F1225" s="13">
        <f>E1225/1000</f>
        <v>0.9</v>
      </c>
      <c r="G1225" s="14">
        <v>0.9</v>
      </c>
      <c r="H1225" s="28" t="str">
        <f>IF((G1225&gt;=72)*AND(G1225&lt;=603),"Yes","No")</f>
        <v>No</v>
      </c>
      <c r="I1225" s="32"/>
      <c r="J1225" s="40"/>
      <c r="K1225" s="33"/>
      <c r="L1225" s="33"/>
      <c r="M1225" s="37"/>
      <c r="N1225" s="34"/>
      <c r="O1225" s="33"/>
    </row>
    <row r="1226" spans="2:15">
      <c r="B1226" s="10">
        <v>1188</v>
      </c>
      <c r="C1226" s="11" t="s">
        <v>14</v>
      </c>
      <c r="D1226" s="12" t="s">
        <v>1230</v>
      </c>
      <c r="E1226" s="10">
        <v>57</v>
      </c>
      <c r="F1226" s="13">
        <f>E1226/1000</f>
        <v>5.7000000000000002E-2</v>
      </c>
      <c r="G1226" s="14">
        <v>5.7000000000000002E-2</v>
      </c>
      <c r="H1226" s="28" t="str">
        <f>IF((G1226&gt;=72)*AND(G1226&lt;=603),"Yes","No")</f>
        <v>No</v>
      </c>
      <c r="I1226" s="32"/>
      <c r="J1226" s="40"/>
      <c r="K1226" s="33"/>
      <c r="L1226" s="33"/>
      <c r="M1226" s="37"/>
      <c r="N1226" s="34"/>
      <c r="O1226" s="33"/>
    </row>
    <row r="1227" spans="2:15">
      <c r="B1227" s="10">
        <v>1189</v>
      </c>
      <c r="C1227" s="11" t="s">
        <v>14</v>
      </c>
      <c r="D1227" s="12" t="s">
        <v>1231</v>
      </c>
      <c r="E1227" s="10">
        <v>420</v>
      </c>
      <c r="F1227" s="13">
        <f>E1227/1000</f>
        <v>0.42</v>
      </c>
      <c r="G1227" s="14">
        <v>0.42</v>
      </c>
      <c r="H1227" s="28" t="str">
        <f>IF((G1227&gt;=72)*AND(G1227&lt;=603),"Yes","No")</f>
        <v>No</v>
      </c>
      <c r="I1227" s="32"/>
      <c r="J1227" s="40"/>
      <c r="K1227" s="33"/>
      <c r="L1227" s="33"/>
      <c r="M1227" s="37"/>
      <c r="N1227" s="34"/>
      <c r="O1227" s="33"/>
    </row>
    <row r="1228" spans="2:15">
      <c r="B1228" s="10">
        <v>1190</v>
      </c>
      <c r="C1228" s="11" t="s">
        <v>14</v>
      </c>
      <c r="D1228" s="12" t="s">
        <v>1232</v>
      </c>
      <c r="E1228" s="10">
        <v>48</v>
      </c>
      <c r="F1228" s="13">
        <f>E1228/1000</f>
        <v>4.8000000000000001E-2</v>
      </c>
      <c r="G1228" s="14">
        <v>4.8000000000000001E-2</v>
      </c>
      <c r="H1228" s="28" t="str">
        <f>IF((G1228&gt;=72)*AND(G1228&lt;=603),"Yes","No")</f>
        <v>No</v>
      </c>
      <c r="I1228" s="32"/>
      <c r="J1228" s="40"/>
      <c r="K1228" s="33"/>
      <c r="L1228" s="33"/>
      <c r="M1228" s="37"/>
      <c r="N1228" s="34"/>
      <c r="O1228" s="33"/>
    </row>
    <row r="1229" spans="2:15">
      <c r="B1229" s="10">
        <v>1191</v>
      </c>
      <c r="C1229" s="11" t="s">
        <v>14</v>
      </c>
      <c r="D1229" s="12" t="s">
        <v>1233</v>
      </c>
      <c r="E1229" s="10">
        <v>592</v>
      </c>
      <c r="F1229" s="13">
        <f>E1229/1000</f>
        <v>0.59199999999999997</v>
      </c>
      <c r="G1229" s="14">
        <v>0.59199999999999997</v>
      </c>
      <c r="H1229" s="28" t="str">
        <f>IF((G1229&gt;=72)*AND(G1229&lt;=603),"Yes","No")</f>
        <v>No</v>
      </c>
      <c r="I1229" s="32"/>
      <c r="J1229" s="40"/>
      <c r="K1229" s="33"/>
      <c r="L1229" s="33"/>
      <c r="M1229" s="37"/>
      <c r="N1229" s="34"/>
      <c r="O1229" s="33"/>
    </row>
    <row r="1230" spans="2:15">
      <c r="B1230" s="10">
        <v>1192</v>
      </c>
      <c r="C1230" s="11" t="s">
        <v>14</v>
      </c>
      <c r="D1230" s="12" t="s">
        <v>1234</v>
      </c>
      <c r="E1230" s="10">
        <v>280</v>
      </c>
      <c r="F1230" s="13">
        <f>E1230/1000</f>
        <v>0.28000000000000003</v>
      </c>
      <c r="G1230" s="14">
        <v>0.28000000000000003</v>
      </c>
      <c r="H1230" s="28" t="str">
        <f>IF((G1230&gt;=72)*AND(G1230&lt;=603),"Yes","No")</f>
        <v>No</v>
      </c>
      <c r="I1230" s="32"/>
      <c r="J1230" s="40"/>
      <c r="K1230" s="33"/>
      <c r="L1230" s="33"/>
      <c r="M1230" s="37"/>
      <c r="N1230" s="34"/>
      <c r="O1230" s="33"/>
    </row>
    <row r="1231" spans="2:15">
      <c r="B1231" s="10">
        <v>1193</v>
      </c>
      <c r="C1231" s="11" t="s">
        <v>14</v>
      </c>
      <c r="D1231" s="12" t="s">
        <v>1235</v>
      </c>
      <c r="E1231" s="10">
        <v>10</v>
      </c>
      <c r="F1231" s="13">
        <f>E1231/1000</f>
        <v>0.01</v>
      </c>
      <c r="G1231" s="14">
        <v>0.01</v>
      </c>
      <c r="H1231" s="28" t="str">
        <f>IF((G1231&gt;=72)*AND(G1231&lt;=603),"Yes","No")</f>
        <v>No</v>
      </c>
      <c r="I1231" s="32"/>
      <c r="J1231" s="40"/>
      <c r="K1231" s="33"/>
      <c r="L1231" s="33"/>
      <c r="M1231" s="37"/>
      <c r="N1231" s="34"/>
      <c r="O1231" s="33"/>
    </row>
    <row r="1232" spans="2:15">
      <c r="B1232" s="10">
        <v>1194</v>
      </c>
      <c r="C1232" s="11" t="s">
        <v>14</v>
      </c>
      <c r="D1232" s="12" t="s">
        <v>1236</v>
      </c>
      <c r="E1232" s="10">
        <v>10</v>
      </c>
      <c r="F1232" s="13">
        <f>E1232/1000</f>
        <v>0.01</v>
      </c>
      <c r="G1232" s="14">
        <v>0.01</v>
      </c>
      <c r="H1232" s="28" t="str">
        <f>IF((G1232&gt;=72)*AND(G1232&lt;=603),"Yes","No")</f>
        <v>No</v>
      </c>
      <c r="I1232" s="32"/>
      <c r="J1232" s="40"/>
      <c r="K1232" s="33"/>
      <c r="L1232" s="33"/>
      <c r="M1232" s="37"/>
      <c r="N1232" s="34"/>
      <c r="O1232" s="33"/>
    </row>
    <row r="1233" spans="2:15">
      <c r="B1233" s="10">
        <v>1195</v>
      </c>
      <c r="C1233" s="11" t="s">
        <v>14</v>
      </c>
      <c r="D1233" s="12" t="s">
        <v>1237</v>
      </c>
      <c r="E1233" s="10">
        <v>2450</v>
      </c>
      <c r="F1233" s="13">
        <f>E1233/1000</f>
        <v>2.4500000000000002</v>
      </c>
      <c r="G1233" s="14">
        <v>2.4500000000000002</v>
      </c>
      <c r="H1233" s="28" t="str">
        <f>IF((G1233&gt;=72)*AND(G1233&lt;=603),"Yes","No")</f>
        <v>No</v>
      </c>
      <c r="I1233" s="32"/>
      <c r="J1233" s="40"/>
      <c r="K1233" s="33"/>
      <c r="L1233" s="33"/>
      <c r="M1233" s="37"/>
      <c r="N1233" s="34"/>
      <c r="O1233" s="33"/>
    </row>
    <row r="1234" spans="2:15">
      <c r="B1234" s="10">
        <v>1196</v>
      </c>
      <c r="C1234" s="11" t="s">
        <v>14</v>
      </c>
      <c r="D1234" s="12" t="s">
        <v>1238</v>
      </c>
      <c r="E1234" s="10">
        <v>24</v>
      </c>
      <c r="F1234" s="13">
        <f>E1234/1000</f>
        <v>2.4E-2</v>
      </c>
      <c r="G1234" s="14">
        <v>2.4E-2</v>
      </c>
      <c r="H1234" s="28" t="str">
        <f>IF((G1234&gt;=72)*AND(G1234&lt;=603),"Yes","No")</f>
        <v>No</v>
      </c>
      <c r="I1234" s="32"/>
      <c r="J1234" s="40"/>
      <c r="K1234" s="33"/>
      <c r="L1234" s="33"/>
      <c r="M1234" s="37"/>
      <c r="N1234" s="34"/>
      <c r="O1234" s="33"/>
    </row>
    <row r="1235" spans="2:15">
      <c r="B1235" s="10">
        <v>1197</v>
      </c>
      <c r="C1235" s="11" t="s">
        <v>14</v>
      </c>
      <c r="D1235" s="12" t="s">
        <v>1239</v>
      </c>
      <c r="E1235" s="10">
        <v>10</v>
      </c>
      <c r="F1235" s="13">
        <f>E1235/1000</f>
        <v>0.01</v>
      </c>
      <c r="G1235" s="14">
        <v>0.01</v>
      </c>
      <c r="H1235" s="28" t="str">
        <f>IF((G1235&gt;=72)*AND(G1235&lt;=603),"Yes","No")</f>
        <v>No</v>
      </c>
      <c r="I1235" s="32"/>
      <c r="J1235" s="40"/>
      <c r="K1235" s="33"/>
      <c r="L1235" s="33"/>
      <c r="M1235" s="37"/>
      <c r="N1235" s="34"/>
      <c r="O1235" s="33"/>
    </row>
    <row r="1236" spans="2:15">
      <c r="B1236" s="10">
        <v>1198</v>
      </c>
      <c r="C1236" s="11" t="s">
        <v>14</v>
      </c>
      <c r="D1236" s="12" t="s">
        <v>1240</v>
      </c>
      <c r="E1236" s="10">
        <v>9250</v>
      </c>
      <c r="F1236" s="13">
        <f>E1236/1000</f>
        <v>9.25</v>
      </c>
      <c r="G1236" s="14">
        <v>9.25</v>
      </c>
      <c r="H1236" s="28" t="str">
        <f>IF((G1236&gt;=72)*AND(G1236&lt;=603),"Yes","No")</f>
        <v>No</v>
      </c>
      <c r="I1236" s="32"/>
      <c r="J1236" s="40"/>
      <c r="K1236" s="33"/>
      <c r="L1236" s="33"/>
      <c r="M1236" s="37"/>
      <c r="N1236" s="34"/>
      <c r="O1236" s="33"/>
    </row>
    <row r="1237" spans="2:15">
      <c r="B1237" s="10">
        <v>1199</v>
      </c>
      <c r="C1237" s="11" t="s">
        <v>14</v>
      </c>
      <c r="D1237" s="12" t="s">
        <v>1241</v>
      </c>
      <c r="E1237" s="10">
        <v>362</v>
      </c>
      <c r="F1237" s="13">
        <f>E1237/1000</f>
        <v>0.36199999999999999</v>
      </c>
      <c r="G1237" s="14">
        <v>0.36199999999999999</v>
      </c>
      <c r="H1237" s="28" t="str">
        <f>IF((G1237&gt;=72)*AND(G1237&lt;=603),"Yes","No")</f>
        <v>No</v>
      </c>
      <c r="I1237" s="32"/>
      <c r="J1237" s="40"/>
      <c r="K1237" s="33"/>
      <c r="L1237" s="33"/>
      <c r="M1237" s="37"/>
      <c r="N1237" s="34"/>
      <c r="O1237" s="33"/>
    </row>
    <row r="1238" spans="2:15">
      <c r="B1238" s="10">
        <v>1200</v>
      </c>
      <c r="C1238" s="11" t="s">
        <v>14</v>
      </c>
      <c r="D1238" s="12" t="s">
        <v>1242</v>
      </c>
      <c r="E1238" s="10">
        <v>65</v>
      </c>
      <c r="F1238" s="13">
        <f>E1238/1000</f>
        <v>6.5000000000000002E-2</v>
      </c>
      <c r="G1238" s="14">
        <v>6.5000000000000002E-2</v>
      </c>
      <c r="H1238" s="28" t="str">
        <f>IF((G1238&gt;=72)*AND(G1238&lt;=603),"Yes","No")</f>
        <v>No</v>
      </c>
      <c r="I1238" s="32"/>
      <c r="J1238" s="40"/>
      <c r="K1238" s="33"/>
      <c r="L1238" s="33"/>
      <c r="M1238" s="37"/>
      <c r="N1238" s="34"/>
      <c r="O1238" s="33"/>
    </row>
    <row r="1239" spans="2:15">
      <c r="B1239" s="10">
        <v>1201</v>
      </c>
      <c r="C1239" s="11" t="s">
        <v>14</v>
      </c>
      <c r="D1239" s="12" t="s">
        <v>1243</v>
      </c>
      <c r="E1239" s="10">
        <v>20000</v>
      </c>
      <c r="F1239" s="13">
        <f>E1239/1000</f>
        <v>20</v>
      </c>
      <c r="G1239" s="14">
        <v>20</v>
      </c>
      <c r="H1239" s="28" t="str">
        <f>IF((G1239&gt;=72)*AND(G1239&lt;=603),"Yes","No")</f>
        <v>No</v>
      </c>
      <c r="I1239" s="32"/>
      <c r="J1239" s="40"/>
      <c r="K1239" s="33"/>
      <c r="L1239" s="33"/>
      <c r="M1239" s="37"/>
      <c r="N1239" s="34"/>
      <c r="O1239" s="33"/>
    </row>
    <row r="1240" spans="2:15">
      <c r="B1240" s="10">
        <v>1202</v>
      </c>
      <c r="C1240" s="11" t="s">
        <v>14</v>
      </c>
      <c r="D1240" s="12" t="s">
        <v>1244</v>
      </c>
      <c r="E1240" s="10">
        <v>160</v>
      </c>
      <c r="F1240" s="13">
        <f>E1240/1000</f>
        <v>0.16</v>
      </c>
      <c r="G1240" s="14">
        <v>0.16</v>
      </c>
      <c r="H1240" s="28" t="str">
        <f>IF((G1240&gt;=72)*AND(G1240&lt;=603),"Yes","No")</f>
        <v>No</v>
      </c>
      <c r="I1240" s="32"/>
      <c r="J1240" s="40"/>
      <c r="K1240" s="33"/>
      <c r="L1240" s="33"/>
      <c r="M1240" s="37"/>
      <c r="N1240" s="34"/>
      <c r="O1240" s="33"/>
    </row>
    <row r="1241" spans="2:15">
      <c r="B1241" s="10">
        <v>1203</v>
      </c>
      <c r="C1241" s="11" t="s">
        <v>14</v>
      </c>
      <c r="D1241" s="12" t="s">
        <v>1245</v>
      </c>
      <c r="E1241" s="10">
        <v>5942</v>
      </c>
      <c r="F1241" s="13">
        <f>E1241/1000</f>
        <v>5.9420000000000002</v>
      </c>
      <c r="G1241" s="14">
        <v>5.9420000000000002</v>
      </c>
      <c r="H1241" s="28" t="str">
        <f>IF((G1241&gt;=72)*AND(G1241&lt;=603),"Yes","No")</f>
        <v>No</v>
      </c>
      <c r="I1241" s="32"/>
      <c r="J1241" s="40"/>
      <c r="K1241" s="33"/>
      <c r="L1241" s="33"/>
      <c r="M1241" s="37"/>
      <c r="N1241" s="34"/>
      <c r="O1241" s="33"/>
    </row>
    <row r="1242" spans="2:15">
      <c r="B1242" s="10">
        <v>1204</v>
      </c>
      <c r="C1242" s="11" t="s">
        <v>14</v>
      </c>
      <c r="D1242" s="12" t="s">
        <v>1246</v>
      </c>
      <c r="E1242" s="10">
        <v>14.4</v>
      </c>
      <c r="F1242" s="13">
        <f>E1242/1000</f>
        <v>1.44E-2</v>
      </c>
      <c r="G1242" s="14">
        <v>1.44E-2</v>
      </c>
      <c r="H1242" s="28" t="str">
        <f>IF((G1242&gt;=72)*AND(G1242&lt;=603),"Yes","No")</f>
        <v>No</v>
      </c>
      <c r="I1242" s="32"/>
      <c r="J1242" s="40"/>
      <c r="K1242" s="33"/>
      <c r="L1242" s="33"/>
      <c r="M1242" s="37"/>
      <c r="N1242" s="34"/>
      <c r="O1242" s="33"/>
    </row>
    <row r="1243" spans="2:15">
      <c r="B1243" s="10">
        <v>1205</v>
      </c>
      <c r="C1243" s="11" t="s">
        <v>14</v>
      </c>
      <c r="D1243" s="12" t="s">
        <v>1247</v>
      </c>
      <c r="E1243" s="10">
        <v>720</v>
      </c>
      <c r="F1243" s="13">
        <f>E1243/1000</f>
        <v>0.72</v>
      </c>
      <c r="G1243" s="14">
        <v>0.72</v>
      </c>
      <c r="H1243" s="28" t="str">
        <f>IF((G1243&gt;=72)*AND(G1243&lt;=603),"Yes","No")</f>
        <v>No</v>
      </c>
      <c r="I1243" s="32"/>
      <c r="J1243" s="40"/>
      <c r="K1243" s="33"/>
      <c r="L1243" s="33"/>
      <c r="M1243" s="37"/>
      <c r="N1243" s="34"/>
      <c r="O1243" s="33"/>
    </row>
    <row r="1244" spans="2:15">
      <c r="B1244" s="10">
        <v>1206</v>
      </c>
      <c r="C1244" s="11" t="s">
        <v>14</v>
      </c>
      <c r="D1244" s="12" t="s">
        <v>1248</v>
      </c>
      <c r="E1244" s="10">
        <v>1112</v>
      </c>
      <c r="F1244" s="13">
        <f>E1244/1000</f>
        <v>1.1120000000000001</v>
      </c>
      <c r="G1244" s="14">
        <v>1.1120000000000001</v>
      </c>
      <c r="H1244" s="28" t="str">
        <f>IF((G1244&gt;=72)*AND(G1244&lt;=603),"Yes","No")</f>
        <v>No</v>
      </c>
      <c r="I1244" s="32"/>
      <c r="J1244" s="40"/>
      <c r="K1244" s="33"/>
      <c r="L1244" s="33"/>
      <c r="M1244" s="37"/>
      <c r="N1244" s="34"/>
      <c r="O1244" s="33"/>
    </row>
    <row r="1245" spans="2:15">
      <c r="B1245" s="10">
        <v>1207</v>
      </c>
      <c r="C1245" s="11" t="s">
        <v>14</v>
      </c>
      <c r="D1245" s="12" t="s">
        <v>1249</v>
      </c>
      <c r="E1245" s="10">
        <v>320</v>
      </c>
      <c r="F1245" s="13">
        <f>E1245/1000</f>
        <v>0.32</v>
      </c>
      <c r="G1245" s="14">
        <v>0.32</v>
      </c>
      <c r="H1245" s="28" t="str">
        <f>IF((G1245&gt;=72)*AND(G1245&lt;=603),"Yes","No")</f>
        <v>No</v>
      </c>
      <c r="I1245" s="32"/>
      <c r="J1245" s="40"/>
      <c r="K1245" s="33"/>
      <c r="L1245" s="33"/>
      <c r="M1245" s="37"/>
      <c r="N1245" s="34"/>
      <c r="O1245" s="33"/>
    </row>
    <row r="1246" spans="2:15">
      <c r="B1246" s="10">
        <v>1208</v>
      </c>
      <c r="C1246" s="11" t="s">
        <v>14</v>
      </c>
      <c r="D1246" s="12" t="s">
        <v>1250</v>
      </c>
      <c r="E1246" s="10">
        <v>24</v>
      </c>
      <c r="F1246" s="13">
        <f>E1246/1000</f>
        <v>2.4E-2</v>
      </c>
      <c r="G1246" s="14">
        <v>2.4E-2</v>
      </c>
      <c r="H1246" s="28" t="str">
        <f>IF((G1246&gt;=72)*AND(G1246&lt;=603),"Yes","No")</f>
        <v>No</v>
      </c>
      <c r="I1246" s="32"/>
      <c r="J1246" s="40"/>
      <c r="K1246" s="33"/>
      <c r="L1246" s="33"/>
      <c r="M1246" s="37"/>
      <c r="N1246" s="34"/>
      <c r="O1246" s="33"/>
    </row>
    <row r="1247" spans="2:15">
      <c r="B1247" s="10">
        <v>1209</v>
      </c>
      <c r="C1247" s="11" t="s">
        <v>14</v>
      </c>
      <c r="D1247" s="12" t="s">
        <v>1251</v>
      </c>
      <c r="E1247" s="10">
        <v>613</v>
      </c>
      <c r="F1247" s="13">
        <f>E1247/1000</f>
        <v>0.61299999999999999</v>
      </c>
      <c r="G1247" s="14">
        <v>0.61299999999999999</v>
      </c>
      <c r="H1247" s="28" t="str">
        <f>IF((G1247&gt;=72)*AND(G1247&lt;=603),"Yes","No")</f>
        <v>No</v>
      </c>
      <c r="I1247" s="32"/>
      <c r="J1247" s="40"/>
      <c r="K1247" s="33"/>
      <c r="L1247" s="33"/>
      <c r="M1247" s="37"/>
      <c r="N1247" s="34"/>
      <c r="O1247" s="33"/>
    </row>
    <row r="1248" spans="2:15">
      <c r="B1248" s="10">
        <v>1210</v>
      </c>
      <c r="C1248" s="11" t="s">
        <v>14</v>
      </c>
      <c r="D1248" s="12" t="s">
        <v>1252</v>
      </c>
      <c r="E1248" s="10">
        <v>7344.8</v>
      </c>
      <c r="F1248" s="13">
        <f>E1248/1000</f>
        <v>7.3448000000000002</v>
      </c>
      <c r="G1248" s="14">
        <v>7.3448000000000002</v>
      </c>
      <c r="H1248" s="28" t="str">
        <f>IF((G1248&gt;=72)*AND(G1248&lt;=603),"Yes","No")</f>
        <v>No</v>
      </c>
      <c r="I1248" s="32"/>
      <c r="J1248" s="40"/>
      <c r="K1248" s="33"/>
      <c r="L1248" s="33"/>
      <c r="M1248" s="37"/>
      <c r="N1248" s="34"/>
      <c r="O1248" s="33"/>
    </row>
    <row r="1249" spans="2:15">
      <c r="B1249" s="10">
        <v>1211</v>
      </c>
      <c r="C1249" s="11" t="s">
        <v>14</v>
      </c>
      <c r="D1249" s="12" t="s">
        <v>1253</v>
      </c>
      <c r="E1249" s="10">
        <v>2182</v>
      </c>
      <c r="F1249" s="13">
        <f>E1249/1000</f>
        <v>2.1819999999999999</v>
      </c>
      <c r="G1249" s="14">
        <v>2.1819999999999999</v>
      </c>
      <c r="H1249" s="28" t="str">
        <f>IF((G1249&gt;=72)*AND(G1249&lt;=603),"Yes","No")</f>
        <v>No</v>
      </c>
      <c r="I1249" s="32"/>
      <c r="J1249" s="40"/>
      <c r="K1249" s="33"/>
      <c r="L1249" s="33"/>
      <c r="M1249" s="37"/>
      <c r="N1249" s="34"/>
      <c r="O1249" s="33"/>
    </row>
    <row r="1250" spans="2:15">
      <c r="B1250" s="10">
        <v>1212</v>
      </c>
      <c r="C1250" s="11" t="s">
        <v>14</v>
      </c>
      <c r="D1250" s="12" t="s">
        <v>566</v>
      </c>
      <c r="E1250" s="10">
        <v>1080</v>
      </c>
      <c r="F1250" s="13">
        <f>E1250/1000</f>
        <v>1.08</v>
      </c>
      <c r="G1250" s="14">
        <v>1.08</v>
      </c>
      <c r="H1250" s="28" t="str">
        <f>IF((G1250&gt;=72)*AND(G1250&lt;=603),"Yes","No")</f>
        <v>No</v>
      </c>
      <c r="I1250" s="32"/>
      <c r="J1250" s="40"/>
      <c r="K1250" s="33"/>
      <c r="L1250" s="33"/>
      <c r="M1250" s="37"/>
      <c r="N1250" s="34"/>
      <c r="O1250" s="33"/>
    </row>
    <row r="1251" spans="2:15">
      <c r="B1251" s="10">
        <v>1213</v>
      </c>
      <c r="C1251" s="11" t="s">
        <v>14</v>
      </c>
      <c r="D1251" s="12" t="s">
        <v>1254</v>
      </c>
      <c r="E1251" s="10">
        <v>10</v>
      </c>
      <c r="F1251" s="13">
        <f>E1251/1000</f>
        <v>0.01</v>
      </c>
      <c r="G1251" s="14">
        <v>0.01</v>
      </c>
      <c r="H1251" s="28" t="str">
        <f>IF((G1251&gt;=72)*AND(G1251&lt;=603),"Yes","No")</f>
        <v>No</v>
      </c>
      <c r="I1251" s="32"/>
      <c r="J1251" s="40"/>
      <c r="K1251" s="33"/>
      <c r="L1251" s="33"/>
      <c r="M1251" s="37"/>
      <c r="N1251" s="34"/>
      <c r="O1251" s="33"/>
    </row>
    <row r="1252" spans="2:15">
      <c r="B1252" s="10">
        <v>1214</v>
      </c>
      <c r="C1252" s="11" t="s">
        <v>14</v>
      </c>
      <c r="D1252" s="12" t="s">
        <v>1255</v>
      </c>
      <c r="E1252" s="10">
        <v>20000</v>
      </c>
      <c r="F1252" s="13">
        <f>E1252/1000</f>
        <v>20</v>
      </c>
      <c r="G1252" s="14">
        <v>20</v>
      </c>
      <c r="H1252" s="28" t="str">
        <f>IF((G1252&gt;=72)*AND(G1252&lt;=603),"Yes","No")</f>
        <v>No</v>
      </c>
      <c r="I1252" s="32"/>
      <c r="J1252" s="40"/>
      <c r="K1252" s="33"/>
      <c r="L1252" s="33"/>
      <c r="M1252" s="37"/>
      <c r="N1252" s="34"/>
      <c r="O1252" s="33"/>
    </row>
    <row r="1253" spans="2:15">
      <c r="B1253" s="10">
        <v>1215</v>
      </c>
      <c r="C1253" s="11" t="s">
        <v>14</v>
      </c>
      <c r="D1253" s="12" t="s">
        <v>796</v>
      </c>
      <c r="E1253" s="10">
        <v>12000</v>
      </c>
      <c r="F1253" s="13">
        <f>E1253/1000</f>
        <v>12</v>
      </c>
      <c r="G1253" s="14">
        <v>12</v>
      </c>
      <c r="H1253" s="28" t="str">
        <f>IF((G1253&gt;=72)*AND(G1253&lt;=603),"Yes","No")</f>
        <v>No</v>
      </c>
      <c r="I1253" s="32"/>
      <c r="J1253" s="40"/>
      <c r="K1253" s="33"/>
      <c r="L1253" s="33"/>
      <c r="M1253" s="37"/>
      <c r="N1253" s="34"/>
      <c r="O1253" s="33"/>
    </row>
    <row r="1254" spans="2:15">
      <c r="B1254" s="10">
        <v>1216</v>
      </c>
      <c r="C1254" s="11" t="s">
        <v>14</v>
      </c>
      <c r="D1254" s="12" t="s">
        <v>228</v>
      </c>
      <c r="E1254" s="10">
        <v>4800</v>
      </c>
      <c r="F1254" s="13">
        <f>E1254/1000</f>
        <v>4.8</v>
      </c>
      <c r="G1254" s="14">
        <v>4.8</v>
      </c>
      <c r="H1254" s="28" t="str">
        <f>IF((G1254&gt;=72)*AND(G1254&lt;=603),"Yes","No")</f>
        <v>No</v>
      </c>
      <c r="I1254" s="32"/>
      <c r="J1254" s="40"/>
      <c r="K1254" s="33"/>
      <c r="L1254" s="33"/>
      <c r="M1254" s="37"/>
      <c r="N1254" s="34"/>
      <c r="O1254" s="33"/>
    </row>
    <row r="1255" spans="2:15">
      <c r="B1255" s="10">
        <v>1217</v>
      </c>
      <c r="C1255" s="11" t="s">
        <v>14</v>
      </c>
      <c r="D1255" s="12" t="s">
        <v>1256</v>
      </c>
      <c r="E1255" s="10">
        <v>7560</v>
      </c>
      <c r="F1255" s="13">
        <f>E1255/1000</f>
        <v>7.56</v>
      </c>
      <c r="G1255" s="14">
        <v>7.56</v>
      </c>
      <c r="H1255" s="28" t="str">
        <f>IF((G1255&gt;=72)*AND(G1255&lt;=603),"Yes","No")</f>
        <v>No</v>
      </c>
      <c r="I1255" s="32"/>
      <c r="J1255" s="40"/>
      <c r="K1255" s="33"/>
      <c r="L1255" s="33"/>
      <c r="M1255" s="37"/>
      <c r="N1255" s="34"/>
      <c r="O1255" s="33"/>
    </row>
    <row r="1256" spans="2:15">
      <c r="B1256" s="10">
        <v>1218</v>
      </c>
      <c r="C1256" s="11" t="s">
        <v>14</v>
      </c>
      <c r="D1256" s="12" t="s">
        <v>1257</v>
      </c>
      <c r="E1256" s="10">
        <v>2200</v>
      </c>
      <c r="F1256" s="13">
        <f>E1256/1000</f>
        <v>2.2000000000000002</v>
      </c>
      <c r="G1256" s="14">
        <v>2.2000000000000002</v>
      </c>
      <c r="H1256" s="28" t="str">
        <f>IF((G1256&gt;=72)*AND(G1256&lt;=603),"Yes","No")</f>
        <v>No</v>
      </c>
      <c r="I1256" s="32"/>
      <c r="J1256" s="40"/>
      <c r="K1256" s="33"/>
      <c r="L1256" s="33"/>
      <c r="M1256" s="37"/>
      <c r="N1256" s="34"/>
      <c r="O1256" s="33"/>
    </row>
    <row r="1257" spans="2:15">
      <c r="B1257" s="10">
        <v>1219</v>
      </c>
      <c r="C1257" s="11" t="s">
        <v>14</v>
      </c>
      <c r="D1257" s="12" t="s">
        <v>1258</v>
      </c>
      <c r="E1257" s="10">
        <v>19000</v>
      </c>
      <c r="F1257" s="13">
        <f>E1257/1000</f>
        <v>19</v>
      </c>
      <c r="G1257" s="14">
        <v>19</v>
      </c>
      <c r="H1257" s="28" t="str">
        <f>IF((G1257&gt;=72)*AND(G1257&lt;=603),"Yes","No")</f>
        <v>No</v>
      </c>
      <c r="I1257" s="32"/>
      <c r="J1257" s="40"/>
      <c r="K1257" s="33"/>
      <c r="L1257" s="33"/>
      <c r="M1257" s="37"/>
      <c r="N1257" s="34"/>
      <c r="O1257" s="33"/>
    </row>
    <row r="1258" spans="2:15">
      <c r="B1258" s="10">
        <v>1220</v>
      </c>
      <c r="C1258" s="11" t="s">
        <v>14</v>
      </c>
      <c r="D1258" s="12" t="s">
        <v>1259</v>
      </c>
      <c r="E1258" s="10">
        <v>115</v>
      </c>
      <c r="F1258" s="13">
        <f>E1258/1000</f>
        <v>0.115</v>
      </c>
      <c r="G1258" s="14">
        <v>0.115</v>
      </c>
      <c r="H1258" s="28" t="str">
        <f>IF((G1258&gt;=72)*AND(G1258&lt;=603),"Yes","No")</f>
        <v>No</v>
      </c>
      <c r="I1258" s="32"/>
      <c r="J1258" s="40"/>
      <c r="K1258" s="33"/>
      <c r="L1258" s="33"/>
      <c r="M1258" s="37"/>
      <c r="N1258" s="34"/>
      <c r="O1258" s="33"/>
    </row>
    <row r="1259" spans="2:15">
      <c r="B1259" s="10">
        <v>1221</v>
      </c>
      <c r="C1259" s="11" t="s">
        <v>14</v>
      </c>
      <c r="D1259" s="12" t="s">
        <v>1260</v>
      </c>
      <c r="E1259" s="10">
        <v>2990</v>
      </c>
      <c r="F1259" s="13">
        <f>E1259/1000</f>
        <v>2.99</v>
      </c>
      <c r="G1259" s="14">
        <v>2.99</v>
      </c>
      <c r="H1259" s="28" t="str">
        <f>IF((G1259&gt;=72)*AND(G1259&lt;=603),"Yes","No")</f>
        <v>No</v>
      </c>
      <c r="I1259" s="32"/>
      <c r="J1259" s="40"/>
      <c r="K1259" s="33"/>
      <c r="L1259" s="33"/>
      <c r="M1259" s="37"/>
      <c r="N1259" s="34"/>
      <c r="O1259" s="33"/>
    </row>
    <row r="1260" spans="2:15">
      <c r="B1260" s="10">
        <v>1222</v>
      </c>
      <c r="C1260" s="11" t="s">
        <v>14</v>
      </c>
      <c r="D1260" s="12" t="s">
        <v>1261</v>
      </c>
      <c r="E1260" s="10">
        <v>6682</v>
      </c>
      <c r="F1260" s="13">
        <f>E1260/1000</f>
        <v>6.6820000000000004</v>
      </c>
      <c r="G1260" s="14">
        <v>6.6820000000000004</v>
      </c>
      <c r="H1260" s="28" t="str">
        <f>IF((G1260&gt;=72)*AND(G1260&lt;=603),"Yes","No")</f>
        <v>No</v>
      </c>
      <c r="I1260" s="32"/>
      <c r="J1260" s="40"/>
      <c r="K1260" s="33"/>
      <c r="L1260" s="33"/>
      <c r="M1260" s="37"/>
      <c r="N1260" s="34"/>
      <c r="O1260" s="33"/>
    </row>
    <row r="1261" spans="2:15">
      <c r="B1261" s="10">
        <v>1223</v>
      </c>
      <c r="C1261" s="11" t="s">
        <v>14</v>
      </c>
      <c r="D1261" s="12" t="s">
        <v>1262</v>
      </c>
      <c r="E1261" s="10">
        <v>3464.8</v>
      </c>
      <c r="F1261" s="13">
        <f>E1261/1000</f>
        <v>3.4648000000000003</v>
      </c>
      <c r="G1261" s="14">
        <v>3.4648000000000003</v>
      </c>
      <c r="H1261" s="28" t="str">
        <f>IF((G1261&gt;=72)*AND(G1261&lt;=603),"Yes","No")</f>
        <v>No</v>
      </c>
      <c r="I1261" s="32"/>
      <c r="J1261" s="40"/>
      <c r="K1261" s="33"/>
      <c r="L1261" s="33"/>
      <c r="M1261" s="37"/>
      <c r="N1261" s="34"/>
      <c r="O1261" s="33"/>
    </row>
    <row r="1262" spans="2:15">
      <c r="B1262" s="10">
        <v>1224</v>
      </c>
      <c r="C1262" s="11" t="s">
        <v>14</v>
      </c>
      <c r="D1262" s="12" t="s">
        <v>1263</v>
      </c>
      <c r="E1262" s="10">
        <v>24992</v>
      </c>
      <c r="F1262" s="13">
        <f>E1262/1000</f>
        <v>24.992000000000001</v>
      </c>
      <c r="G1262" s="14">
        <v>24.992000000000001</v>
      </c>
      <c r="H1262" s="28" t="str">
        <f>IF((G1262&gt;=72)*AND(G1262&lt;=603),"Yes","No")</f>
        <v>No</v>
      </c>
      <c r="I1262" s="32"/>
      <c r="J1262" s="40"/>
      <c r="K1262" s="33"/>
      <c r="L1262" s="33"/>
      <c r="M1262" s="37"/>
      <c r="N1262" s="34"/>
      <c r="O1262" s="33"/>
    </row>
    <row r="1263" spans="2:15">
      <c r="B1263" s="10">
        <v>1225</v>
      </c>
      <c r="C1263" s="11" t="s">
        <v>14</v>
      </c>
      <c r="D1263" s="12" t="s">
        <v>1264</v>
      </c>
      <c r="E1263" s="10">
        <v>156</v>
      </c>
      <c r="F1263" s="13">
        <f>E1263/1000</f>
        <v>0.156</v>
      </c>
      <c r="G1263" s="14">
        <v>0.156</v>
      </c>
      <c r="H1263" s="28" t="str">
        <f>IF((G1263&gt;=72)*AND(G1263&lt;=603),"Yes","No")</f>
        <v>No</v>
      </c>
      <c r="I1263" s="32"/>
      <c r="J1263" s="40"/>
      <c r="K1263" s="33"/>
      <c r="L1263" s="33"/>
      <c r="M1263" s="37"/>
      <c r="N1263" s="34"/>
      <c r="O1263" s="33"/>
    </row>
    <row r="1264" spans="2:15">
      <c r="B1264" s="10">
        <v>1226</v>
      </c>
      <c r="C1264" s="11" t="s">
        <v>14</v>
      </c>
      <c r="D1264" s="12" t="s">
        <v>832</v>
      </c>
      <c r="E1264" s="10">
        <v>98</v>
      </c>
      <c r="F1264" s="13">
        <f>E1264/1000</f>
        <v>9.8000000000000004E-2</v>
      </c>
      <c r="G1264" s="14">
        <v>9.8000000000000004E-2</v>
      </c>
      <c r="H1264" s="28" t="str">
        <f>IF((G1264&gt;=72)*AND(G1264&lt;=603),"Yes","No")</f>
        <v>No</v>
      </c>
      <c r="I1264" s="32"/>
      <c r="J1264" s="40"/>
      <c r="K1264" s="33"/>
      <c r="L1264" s="33"/>
      <c r="M1264" s="37"/>
      <c r="N1264" s="34"/>
      <c r="O1264" s="33"/>
    </row>
    <row r="1265" spans="2:15">
      <c r="B1265" s="10">
        <v>1227</v>
      </c>
      <c r="C1265" s="11" t="s">
        <v>14</v>
      </c>
      <c r="D1265" s="12" t="s">
        <v>1265</v>
      </c>
      <c r="E1265" s="10">
        <v>21654</v>
      </c>
      <c r="F1265" s="13">
        <f>E1265/1000</f>
        <v>21.654</v>
      </c>
      <c r="G1265" s="14">
        <v>21.654</v>
      </c>
      <c r="H1265" s="28" t="str">
        <f>IF((G1265&gt;=72)*AND(G1265&lt;=603),"Yes","No")</f>
        <v>No</v>
      </c>
      <c r="I1265" s="32"/>
      <c r="J1265" s="40"/>
      <c r="K1265" s="33"/>
      <c r="L1265" s="33"/>
      <c r="M1265" s="37"/>
      <c r="N1265" s="34"/>
      <c r="O1265" s="33"/>
    </row>
    <row r="1266" spans="2:15">
      <c r="B1266" s="10">
        <v>1228</v>
      </c>
      <c r="C1266" s="11" t="s">
        <v>14</v>
      </c>
      <c r="D1266" s="12" t="s">
        <v>1266</v>
      </c>
      <c r="E1266" s="10">
        <v>2248.8000000000002</v>
      </c>
      <c r="F1266" s="13">
        <f>E1266/1000</f>
        <v>2.2488000000000001</v>
      </c>
      <c r="G1266" s="14">
        <v>2.2488000000000001</v>
      </c>
      <c r="H1266" s="28" t="str">
        <f>IF((G1266&gt;=72)*AND(G1266&lt;=603),"Yes","No")</f>
        <v>No</v>
      </c>
      <c r="I1266" s="32"/>
      <c r="J1266" s="40"/>
      <c r="K1266" s="33"/>
      <c r="L1266" s="33"/>
      <c r="M1266" s="37"/>
      <c r="N1266" s="34"/>
      <c r="O1266" s="33"/>
    </row>
    <row r="1267" spans="2:15">
      <c r="B1267" s="10">
        <v>1229</v>
      </c>
      <c r="C1267" s="11" t="s">
        <v>14</v>
      </c>
      <c r="D1267" s="12" t="s">
        <v>1267</v>
      </c>
      <c r="E1267" s="10">
        <v>789</v>
      </c>
      <c r="F1267" s="13">
        <f>E1267/1000</f>
        <v>0.78900000000000003</v>
      </c>
      <c r="G1267" s="14">
        <v>0.78900000000000003</v>
      </c>
      <c r="H1267" s="28" t="str">
        <f>IF((G1267&gt;=72)*AND(G1267&lt;=603),"Yes","No")</f>
        <v>No</v>
      </c>
      <c r="I1267" s="32"/>
      <c r="J1267" s="40"/>
      <c r="K1267" s="33"/>
      <c r="L1267" s="33"/>
      <c r="M1267" s="37"/>
      <c r="N1267" s="34"/>
      <c r="O1267" s="33"/>
    </row>
    <row r="1268" spans="2:15">
      <c r="B1268" s="10">
        <v>1230</v>
      </c>
      <c r="C1268" s="11" t="s">
        <v>14</v>
      </c>
      <c r="D1268" s="12" t="s">
        <v>1268</v>
      </c>
      <c r="E1268" s="10">
        <v>8988</v>
      </c>
      <c r="F1268" s="13">
        <f>E1268/1000</f>
        <v>8.9879999999999995</v>
      </c>
      <c r="G1268" s="14">
        <v>8.9879999999999995</v>
      </c>
      <c r="H1268" s="28" t="str">
        <f>IF((G1268&gt;=72)*AND(G1268&lt;=603),"Yes","No")</f>
        <v>No</v>
      </c>
      <c r="I1268" s="32"/>
      <c r="J1268" s="40"/>
      <c r="K1268" s="33"/>
      <c r="L1268" s="33"/>
      <c r="M1268" s="37"/>
      <c r="N1268" s="34"/>
      <c r="O1268" s="33"/>
    </row>
    <row r="1269" spans="2:15">
      <c r="B1269" s="10">
        <v>1231</v>
      </c>
      <c r="C1269" s="11" t="s">
        <v>14</v>
      </c>
      <c r="D1269" s="12" t="s">
        <v>617</v>
      </c>
      <c r="E1269" s="10">
        <v>2668</v>
      </c>
      <c r="F1269" s="13">
        <f>E1269/1000</f>
        <v>2.6680000000000001</v>
      </c>
      <c r="G1269" s="14">
        <v>2.6680000000000001</v>
      </c>
      <c r="H1269" s="28" t="str">
        <f>IF((G1269&gt;=72)*AND(G1269&lt;=603),"Yes","No")</f>
        <v>No</v>
      </c>
      <c r="I1269" s="32"/>
      <c r="J1269" s="40"/>
      <c r="K1269" s="33"/>
      <c r="L1269" s="33"/>
      <c r="M1269" s="37"/>
      <c r="N1269" s="34"/>
      <c r="O1269" s="33"/>
    </row>
    <row r="1270" spans="2:15">
      <c r="B1270" s="10">
        <v>1232</v>
      </c>
      <c r="C1270" s="11" t="s">
        <v>14</v>
      </c>
      <c r="D1270" s="12" t="s">
        <v>1269</v>
      </c>
      <c r="E1270" s="10">
        <v>5850</v>
      </c>
      <c r="F1270" s="13">
        <f>E1270/1000</f>
        <v>5.85</v>
      </c>
      <c r="G1270" s="14">
        <v>5.85</v>
      </c>
      <c r="H1270" s="28" t="str">
        <f>IF((G1270&gt;=72)*AND(G1270&lt;=603),"Yes","No")</f>
        <v>No</v>
      </c>
      <c r="I1270" s="32"/>
      <c r="J1270" s="40"/>
      <c r="K1270" s="33"/>
      <c r="L1270" s="33"/>
      <c r="M1270" s="37"/>
      <c r="N1270" s="34"/>
      <c r="O1270" s="33"/>
    </row>
    <row r="1271" spans="2:15">
      <c r="B1271" s="10">
        <v>1233</v>
      </c>
      <c r="C1271" s="11" t="s">
        <v>14</v>
      </c>
      <c r="D1271" s="12" t="s">
        <v>1270</v>
      </c>
      <c r="E1271" s="10">
        <v>10</v>
      </c>
      <c r="F1271" s="13">
        <f>E1271/1000</f>
        <v>0.01</v>
      </c>
      <c r="G1271" s="14">
        <v>0.01</v>
      </c>
      <c r="H1271" s="28" t="str">
        <f>IF((G1271&gt;=72)*AND(G1271&lt;=603),"Yes","No")</f>
        <v>No</v>
      </c>
      <c r="I1271" s="32"/>
      <c r="J1271" s="40"/>
      <c r="K1271" s="33"/>
      <c r="L1271" s="33"/>
      <c r="M1271" s="37"/>
      <c r="N1271" s="34"/>
      <c r="O1271" s="33"/>
    </row>
    <row r="1272" spans="2:15">
      <c r="B1272" s="10">
        <v>1234</v>
      </c>
      <c r="C1272" s="11" t="s">
        <v>14</v>
      </c>
      <c r="D1272" s="12" t="s">
        <v>1271</v>
      </c>
      <c r="E1272" s="10">
        <v>8592</v>
      </c>
      <c r="F1272" s="13">
        <f>E1272/1000</f>
        <v>8.5920000000000005</v>
      </c>
      <c r="G1272" s="14">
        <v>8.5920000000000005</v>
      </c>
      <c r="H1272" s="28" t="str">
        <f>IF((G1272&gt;=72)*AND(G1272&lt;=603),"Yes","No")</f>
        <v>No</v>
      </c>
      <c r="I1272" s="32"/>
      <c r="J1272" s="40"/>
      <c r="K1272" s="33"/>
      <c r="L1272" s="33"/>
      <c r="M1272" s="37"/>
      <c r="N1272" s="34"/>
      <c r="O1272" s="33"/>
    </row>
    <row r="1273" spans="2:15">
      <c r="B1273" s="10">
        <v>1235</v>
      </c>
      <c r="C1273" s="11" t="s">
        <v>14</v>
      </c>
      <c r="D1273" s="12" t="s">
        <v>1272</v>
      </c>
      <c r="E1273" s="10">
        <v>120</v>
      </c>
      <c r="F1273" s="13">
        <f>E1273/1000</f>
        <v>0.12</v>
      </c>
      <c r="G1273" s="14">
        <v>0.12</v>
      </c>
      <c r="H1273" s="28" t="str">
        <f>IF((G1273&gt;=72)*AND(G1273&lt;=603),"Yes","No")</f>
        <v>No</v>
      </c>
      <c r="I1273" s="32"/>
      <c r="J1273" s="40"/>
      <c r="K1273" s="33"/>
      <c r="L1273" s="33"/>
      <c r="M1273" s="37"/>
      <c r="N1273" s="34"/>
      <c r="O1273" s="33"/>
    </row>
    <row r="1274" spans="2:15">
      <c r="B1274" s="10">
        <v>1236</v>
      </c>
      <c r="C1274" s="11" t="s">
        <v>14</v>
      </c>
      <c r="D1274" s="12" t="s">
        <v>1273</v>
      </c>
      <c r="E1274" s="10">
        <v>2370</v>
      </c>
      <c r="F1274" s="13">
        <f>E1274/1000</f>
        <v>2.37</v>
      </c>
      <c r="G1274" s="14">
        <v>2.37</v>
      </c>
      <c r="H1274" s="28" t="str">
        <f>IF((G1274&gt;=72)*AND(G1274&lt;=603),"Yes","No")</f>
        <v>No</v>
      </c>
      <c r="I1274" s="32"/>
      <c r="J1274" s="40"/>
      <c r="K1274" s="33"/>
      <c r="L1274" s="33"/>
      <c r="M1274" s="37"/>
      <c r="N1274" s="34"/>
      <c r="O1274" s="33"/>
    </row>
    <row r="1275" spans="2:15">
      <c r="B1275" s="10">
        <v>1237</v>
      </c>
      <c r="C1275" s="11" t="s">
        <v>14</v>
      </c>
      <c r="D1275" s="12" t="s">
        <v>1274</v>
      </c>
      <c r="E1275" s="10">
        <v>6330</v>
      </c>
      <c r="F1275" s="13">
        <f>E1275/1000</f>
        <v>6.33</v>
      </c>
      <c r="G1275" s="14">
        <v>6.33</v>
      </c>
      <c r="H1275" s="28" t="str">
        <f>IF((G1275&gt;=72)*AND(G1275&lt;=603),"Yes","No")</f>
        <v>No</v>
      </c>
      <c r="I1275" s="32"/>
      <c r="J1275" s="40"/>
      <c r="K1275" s="33"/>
      <c r="L1275" s="33"/>
      <c r="M1275" s="37"/>
      <c r="N1275" s="34"/>
      <c r="O1275" s="33"/>
    </row>
    <row r="1276" spans="2:15">
      <c r="B1276" s="10">
        <v>1238</v>
      </c>
      <c r="C1276" s="11" t="s">
        <v>14</v>
      </c>
      <c r="D1276" s="12" t="s">
        <v>1275</v>
      </c>
      <c r="E1276" s="10">
        <v>2704</v>
      </c>
      <c r="F1276" s="13">
        <f>E1276/1000</f>
        <v>2.7040000000000002</v>
      </c>
      <c r="G1276" s="14">
        <v>2.7040000000000002</v>
      </c>
      <c r="H1276" s="28" t="str">
        <f>IF((G1276&gt;=72)*AND(G1276&lt;=603),"Yes","No")</f>
        <v>No</v>
      </c>
      <c r="I1276" s="32"/>
      <c r="J1276" s="40"/>
      <c r="K1276" s="33"/>
      <c r="L1276" s="33"/>
      <c r="M1276" s="37"/>
      <c r="N1276" s="34"/>
      <c r="O1276" s="33"/>
    </row>
    <row r="1277" spans="2:15">
      <c r="B1277" s="10">
        <v>1239</v>
      </c>
      <c r="C1277" s="11" t="s">
        <v>14</v>
      </c>
      <c r="D1277" s="12" t="s">
        <v>1276</v>
      </c>
      <c r="E1277" s="10">
        <v>32</v>
      </c>
      <c r="F1277" s="13">
        <f>E1277/1000</f>
        <v>3.2000000000000001E-2</v>
      </c>
      <c r="G1277" s="14">
        <v>3.2000000000000001E-2</v>
      </c>
      <c r="H1277" s="28" t="str">
        <f>IF((G1277&gt;=72)*AND(G1277&lt;=603),"Yes","No")</f>
        <v>No</v>
      </c>
      <c r="I1277" s="32"/>
      <c r="J1277" s="40"/>
      <c r="K1277" s="33"/>
      <c r="L1277" s="33"/>
      <c r="M1277" s="37"/>
      <c r="N1277" s="34"/>
      <c r="O1277" s="33"/>
    </row>
    <row r="1278" spans="2:15">
      <c r="B1278" s="10">
        <v>1240</v>
      </c>
      <c r="C1278" s="11" t="s">
        <v>14</v>
      </c>
      <c r="D1278" s="12" t="s">
        <v>1277</v>
      </c>
      <c r="E1278" s="10">
        <v>720</v>
      </c>
      <c r="F1278" s="13">
        <f>E1278/1000</f>
        <v>0.72</v>
      </c>
      <c r="G1278" s="14">
        <v>0.72</v>
      </c>
      <c r="H1278" s="28" t="str">
        <f>IF((G1278&gt;=72)*AND(G1278&lt;=603),"Yes","No")</f>
        <v>No</v>
      </c>
      <c r="I1278" s="32"/>
      <c r="J1278" s="40"/>
      <c r="K1278" s="33"/>
      <c r="L1278" s="33"/>
      <c r="M1278" s="37"/>
      <c r="N1278" s="34"/>
      <c r="O1278" s="33"/>
    </row>
    <row r="1279" spans="2:15">
      <c r="B1279" s="10">
        <v>1241</v>
      </c>
      <c r="C1279" s="11" t="s">
        <v>14</v>
      </c>
      <c r="D1279" s="12" t="s">
        <v>1278</v>
      </c>
      <c r="E1279" s="10">
        <v>31800</v>
      </c>
      <c r="F1279" s="13">
        <f>E1279/1000</f>
        <v>31.8</v>
      </c>
      <c r="G1279" s="14">
        <v>31.8</v>
      </c>
      <c r="H1279" s="28" t="str">
        <f>IF((G1279&gt;=72)*AND(G1279&lt;=603),"Yes","No")</f>
        <v>No</v>
      </c>
      <c r="I1279" s="32"/>
      <c r="J1279" s="40"/>
      <c r="K1279" s="33"/>
      <c r="L1279" s="33"/>
      <c r="M1279" s="37"/>
      <c r="N1279" s="34"/>
      <c r="O1279" s="33"/>
    </row>
    <row r="1280" spans="2:15">
      <c r="B1280" s="10">
        <v>1242</v>
      </c>
      <c r="C1280" s="11" t="s">
        <v>14</v>
      </c>
      <c r="D1280" s="12" t="s">
        <v>1279</v>
      </c>
      <c r="E1280" s="10">
        <v>2570</v>
      </c>
      <c r="F1280" s="13">
        <f>E1280/1000</f>
        <v>2.57</v>
      </c>
      <c r="G1280" s="14">
        <v>2.57</v>
      </c>
      <c r="H1280" s="28" t="str">
        <f>IF((G1280&gt;=72)*AND(G1280&lt;=603),"Yes","No")</f>
        <v>No</v>
      </c>
      <c r="I1280" s="32"/>
      <c r="J1280" s="40"/>
      <c r="K1280" s="33"/>
      <c r="L1280" s="33"/>
      <c r="M1280" s="37"/>
      <c r="N1280" s="34"/>
      <c r="O1280" s="33"/>
    </row>
    <row r="1281" spans="2:15">
      <c r="B1281" s="10">
        <v>1243</v>
      </c>
      <c r="C1281" s="11" t="s">
        <v>14</v>
      </c>
      <c r="D1281" s="12" t="s">
        <v>1280</v>
      </c>
      <c r="E1281" s="10">
        <v>240</v>
      </c>
      <c r="F1281" s="13">
        <f>E1281/1000</f>
        <v>0.24</v>
      </c>
      <c r="G1281" s="14">
        <v>0.24</v>
      </c>
      <c r="H1281" s="28" t="str">
        <f>IF((G1281&gt;=72)*AND(G1281&lt;=603),"Yes","No")</f>
        <v>No</v>
      </c>
      <c r="I1281" s="32"/>
      <c r="J1281" s="40"/>
      <c r="K1281" s="33"/>
      <c r="L1281" s="33"/>
      <c r="M1281" s="37"/>
      <c r="N1281" s="34"/>
      <c r="O1281" s="33"/>
    </row>
    <row r="1282" spans="2:15">
      <c r="B1282" s="10">
        <v>1244</v>
      </c>
      <c r="C1282" s="11" t="s">
        <v>14</v>
      </c>
      <c r="D1282" s="12" t="s">
        <v>1281</v>
      </c>
      <c r="E1282" s="10">
        <v>24</v>
      </c>
      <c r="F1282" s="13">
        <f>E1282/1000</f>
        <v>2.4E-2</v>
      </c>
      <c r="G1282" s="14">
        <v>2.4E-2</v>
      </c>
      <c r="H1282" s="28" t="str">
        <f>IF((G1282&gt;=72)*AND(G1282&lt;=603),"Yes","No")</f>
        <v>No</v>
      </c>
      <c r="I1282" s="32"/>
      <c r="J1282" s="40"/>
      <c r="K1282" s="33"/>
      <c r="L1282" s="33"/>
      <c r="M1282" s="37"/>
      <c r="N1282" s="34"/>
      <c r="O1282" s="33"/>
    </row>
    <row r="1283" spans="2:15">
      <c r="B1283" s="10">
        <v>1245</v>
      </c>
      <c r="C1283" s="11" t="s">
        <v>14</v>
      </c>
      <c r="D1283" s="12" t="s">
        <v>1282</v>
      </c>
      <c r="E1283" s="10">
        <v>26.4</v>
      </c>
      <c r="F1283" s="13">
        <f>E1283/1000</f>
        <v>2.64E-2</v>
      </c>
      <c r="G1283" s="14">
        <v>2.64E-2</v>
      </c>
      <c r="H1283" s="28" t="str">
        <f>IF((G1283&gt;=72)*AND(G1283&lt;=603),"Yes","No")</f>
        <v>No</v>
      </c>
      <c r="I1283" s="32"/>
      <c r="J1283" s="40"/>
      <c r="K1283" s="33"/>
      <c r="L1283" s="33"/>
      <c r="M1283" s="37"/>
      <c r="N1283" s="34"/>
      <c r="O1283" s="33"/>
    </row>
    <row r="1284" spans="2:15">
      <c r="B1284" s="10">
        <v>1246</v>
      </c>
      <c r="C1284" s="11" t="s">
        <v>14</v>
      </c>
      <c r="D1284" s="12" t="s">
        <v>1283</v>
      </c>
      <c r="E1284" s="10">
        <v>320</v>
      </c>
      <c r="F1284" s="13">
        <f>E1284/1000</f>
        <v>0.32</v>
      </c>
      <c r="G1284" s="14">
        <v>0.32</v>
      </c>
      <c r="H1284" s="28" t="str">
        <f>IF((G1284&gt;=72)*AND(G1284&lt;=603),"Yes","No")</f>
        <v>No</v>
      </c>
      <c r="I1284" s="32"/>
      <c r="J1284" s="40"/>
      <c r="K1284" s="33"/>
      <c r="L1284" s="33"/>
      <c r="M1284" s="37"/>
      <c r="N1284" s="34"/>
      <c r="O1284" s="33"/>
    </row>
    <row r="1285" spans="2:15">
      <c r="B1285" s="10">
        <v>1247</v>
      </c>
      <c r="C1285" s="11" t="s">
        <v>14</v>
      </c>
      <c r="D1285" s="12" t="s">
        <v>1284</v>
      </c>
      <c r="E1285" s="10">
        <v>108</v>
      </c>
      <c r="F1285" s="13">
        <f>E1285/1000</f>
        <v>0.108</v>
      </c>
      <c r="G1285" s="14">
        <v>0.108</v>
      </c>
      <c r="H1285" s="28" t="str">
        <f>IF((G1285&gt;=72)*AND(G1285&lt;=603),"Yes","No")</f>
        <v>No</v>
      </c>
      <c r="I1285" s="32"/>
      <c r="J1285" s="40"/>
      <c r="K1285" s="33"/>
      <c r="L1285" s="33"/>
      <c r="M1285" s="37"/>
      <c r="N1285" s="34"/>
      <c r="O1285" s="33"/>
    </row>
    <row r="1286" spans="2:15">
      <c r="B1286" s="10">
        <v>1248</v>
      </c>
      <c r="C1286" s="11" t="s">
        <v>14</v>
      </c>
      <c r="D1286" s="12" t="s">
        <v>1285</v>
      </c>
      <c r="E1286" s="10">
        <v>2408</v>
      </c>
      <c r="F1286" s="13">
        <f>E1286/1000</f>
        <v>2.4079999999999999</v>
      </c>
      <c r="G1286" s="14">
        <v>2.4079999999999999</v>
      </c>
      <c r="H1286" s="28" t="str">
        <f>IF((G1286&gt;=72)*AND(G1286&lt;=603),"Yes","No")</f>
        <v>No</v>
      </c>
      <c r="I1286" s="32"/>
      <c r="J1286" s="40"/>
      <c r="K1286" s="33"/>
      <c r="L1286" s="33"/>
      <c r="M1286" s="37"/>
      <c r="N1286" s="34"/>
      <c r="O1286" s="33"/>
    </row>
    <row r="1287" spans="2:15" ht="24">
      <c r="B1287" s="10">
        <v>1249</v>
      </c>
      <c r="C1287" s="11" t="s">
        <v>14</v>
      </c>
      <c r="D1287" s="12" t="s">
        <v>1286</v>
      </c>
      <c r="E1287" s="10">
        <v>6800</v>
      </c>
      <c r="F1287" s="13">
        <f>E1287/1000</f>
        <v>6.8</v>
      </c>
      <c r="G1287" s="14">
        <v>6.8</v>
      </c>
      <c r="H1287" s="28" t="str">
        <f>IF((G1287&gt;=72)*AND(G1287&lt;=603),"Yes","No")</f>
        <v>No</v>
      </c>
      <c r="I1287" s="32"/>
      <c r="J1287" s="40"/>
      <c r="K1287" s="33"/>
      <c r="L1287" s="33"/>
      <c r="M1287" s="37"/>
      <c r="N1287" s="34"/>
      <c r="O1287" s="33"/>
    </row>
    <row r="1288" spans="2:15">
      <c r="B1288" s="10">
        <v>1250</v>
      </c>
      <c r="C1288" s="11" t="s">
        <v>14</v>
      </c>
      <c r="D1288" s="12" t="s">
        <v>1287</v>
      </c>
      <c r="E1288" s="10">
        <v>2530</v>
      </c>
      <c r="F1288" s="13">
        <f>E1288/1000</f>
        <v>2.5299999999999998</v>
      </c>
      <c r="G1288" s="14">
        <v>2.5299999999999998</v>
      </c>
      <c r="H1288" s="28" t="str">
        <f>IF((G1288&gt;=72)*AND(G1288&lt;=603),"Yes","No")</f>
        <v>No</v>
      </c>
      <c r="I1288" s="32"/>
      <c r="J1288" s="40"/>
      <c r="K1288" s="33"/>
      <c r="L1288" s="33"/>
      <c r="M1288" s="37"/>
      <c r="N1288" s="34"/>
      <c r="O1288" s="33"/>
    </row>
    <row r="1289" spans="2:15">
      <c r="B1289" s="10">
        <v>1251</v>
      </c>
      <c r="C1289" s="11" t="s">
        <v>14</v>
      </c>
      <c r="D1289" s="12" t="s">
        <v>1288</v>
      </c>
      <c r="E1289" s="10">
        <v>420</v>
      </c>
      <c r="F1289" s="13">
        <f>E1289/1000</f>
        <v>0.42</v>
      </c>
      <c r="G1289" s="14">
        <v>0.42</v>
      </c>
      <c r="H1289" s="28" t="str">
        <f>IF((G1289&gt;=72)*AND(G1289&lt;=603),"Yes","No")</f>
        <v>No</v>
      </c>
      <c r="I1289" s="32"/>
      <c r="J1289" s="40"/>
      <c r="K1289" s="33"/>
      <c r="L1289" s="33"/>
      <c r="M1289" s="37"/>
      <c r="N1289" s="34"/>
      <c r="O1289" s="33"/>
    </row>
    <row r="1290" spans="2:15">
      <c r="B1290" s="10">
        <v>1252</v>
      </c>
      <c r="C1290" s="11" t="s">
        <v>14</v>
      </c>
      <c r="D1290" s="12" t="s">
        <v>1283</v>
      </c>
      <c r="E1290" s="10">
        <v>5926</v>
      </c>
      <c r="F1290" s="13">
        <f>E1290/1000</f>
        <v>5.9260000000000002</v>
      </c>
      <c r="G1290" s="14">
        <v>5.9260000000000002</v>
      </c>
      <c r="H1290" s="28" t="str">
        <f>IF((G1290&gt;=72)*AND(G1290&lt;=603),"Yes","No")</f>
        <v>No</v>
      </c>
      <c r="I1290" s="32"/>
      <c r="J1290" s="40"/>
      <c r="K1290" s="33"/>
      <c r="L1290" s="33"/>
      <c r="M1290" s="37"/>
      <c r="N1290" s="34"/>
      <c r="O1290" s="33"/>
    </row>
    <row r="1291" spans="2:15">
      <c r="B1291" s="10">
        <v>1253</v>
      </c>
      <c r="C1291" s="11" t="s">
        <v>14</v>
      </c>
      <c r="D1291" s="12" t="s">
        <v>1289</v>
      </c>
      <c r="E1291" s="10">
        <v>0</v>
      </c>
      <c r="F1291" s="13">
        <f>E1291/1000</f>
        <v>0</v>
      </c>
      <c r="G1291" s="14">
        <v>0</v>
      </c>
      <c r="H1291" s="28" t="str">
        <f>IF((G1291&gt;=72)*AND(G1291&lt;=603),"Yes","No")</f>
        <v>No</v>
      </c>
      <c r="I1291" s="32"/>
      <c r="J1291" s="40"/>
      <c r="K1291" s="33"/>
      <c r="L1291" s="33"/>
      <c r="M1291" s="37"/>
      <c r="N1291" s="34"/>
      <c r="O1291" s="33"/>
    </row>
    <row r="1292" spans="2:15">
      <c r="B1292" s="10">
        <v>1254</v>
      </c>
      <c r="C1292" s="11" t="s">
        <v>14</v>
      </c>
      <c r="D1292" s="12" t="s">
        <v>359</v>
      </c>
      <c r="E1292" s="10">
        <v>1000000</v>
      </c>
      <c r="F1292" s="13">
        <f>E1292/1000</f>
        <v>1000</v>
      </c>
      <c r="G1292" s="14">
        <v>1000</v>
      </c>
      <c r="H1292" s="28" t="str">
        <f>IF((G1292&gt;=72)*AND(G1292&lt;=603),"Yes","No")</f>
        <v>No</v>
      </c>
      <c r="I1292" s="32"/>
      <c r="J1292" s="40"/>
      <c r="K1292" s="33"/>
      <c r="L1292" s="33"/>
      <c r="M1292" s="37"/>
      <c r="N1292" s="34"/>
      <c r="O1292" s="33"/>
    </row>
    <row r="1293" spans="2:15">
      <c r="B1293" s="10">
        <v>1255</v>
      </c>
      <c r="C1293" s="11" t="s">
        <v>14</v>
      </c>
      <c r="D1293" s="12" t="s">
        <v>1290</v>
      </c>
      <c r="E1293" s="10">
        <v>13327</v>
      </c>
      <c r="F1293" s="13">
        <f>E1293/1000</f>
        <v>13.327</v>
      </c>
      <c r="G1293" s="14">
        <v>13.327</v>
      </c>
      <c r="H1293" s="28" t="str">
        <f>IF((G1293&gt;=72)*AND(G1293&lt;=603),"Yes","No")</f>
        <v>No</v>
      </c>
      <c r="I1293" s="32"/>
      <c r="J1293" s="40"/>
      <c r="K1293" s="33"/>
      <c r="L1293" s="33"/>
      <c r="M1293" s="37"/>
      <c r="N1293" s="34"/>
      <c r="O1293" s="33"/>
    </row>
    <row r="1294" spans="2:15">
      <c r="B1294" s="10">
        <v>1256</v>
      </c>
      <c r="C1294" s="11" t="s">
        <v>14</v>
      </c>
      <c r="D1294" s="12" t="s">
        <v>1291</v>
      </c>
      <c r="E1294" s="10">
        <v>12000</v>
      </c>
      <c r="F1294" s="13">
        <f>E1294/1000</f>
        <v>12</v>
      </c>
      <c r="G1294" s="14">
        <v>12</v>
      </c>
      <c r="H1294" s="28" t="str">
        <f>IF((G1294&gt;=72)*AND(G1294&lt;=603),"Yes","No")</f>
        <v>No</v>
      </c>
      <c r="I1294" s="32"/>
      <c r="J1294" s="40"/>
      <c r="K1294" s="33"/>
      <c r="L1294" s="33"/>
      <c r="M1294" s="37"/>
      <c r="N1294" s="34"/>
      <c r="O1294" s="33"/>
    </row>
    <row r="1295" spans="2:15">
      <c r="B1295" s="10">
        <v>1257</v>
      </c>
      <c r="C1295" s="11" t="s">
        <v>14</v>
      </c>
      <c r="D1295" s="12" t="s">
        <v>1292</v>
      </c>
      <c r="E1295" s="10">
        <v>3800</v>
      </c>
      <c r="F1295" s="13">
        <f>E1295/1000</f>
        <v>3.8</v>
      </c>
      <c r="G1295" s="14">
        <v>3.8</v>
      </c>
      <c r="H1295" s="28" t="str">
        <f>IF((G1295&gt;=72)*AND(G1295&lt;=603),"Yes","No")</f>
        <v>No</v>
      </c>
      <c r="I1295" s="32"/>
      <c r="J1295" s="40"/>
      <c r="K1295" s="33"/>
      <c r="L1295" s="33"/>
      <c r="M1295" s="37"/>
      <c r="N1295" s="34"/>
      <c r="O1295" s="33"/>
    </row>
    <row r="1296" spans="2:15">
      <c r="B1296" s="10">
        <v>1258</v>
      </c>
      <c r="C1296" s="11" t="s">
        <v>14</v>
      </c>
      <c r="D1296" s="12" t="s">
        <v>1293</v>
      </c>
      <c r="E1296" s="10">
        <v>8000</v>
      </c>
      <c r="F1296" s="13">
        <f>E1296/1000</f>
        <v>8</v>
      </c>
      <c r="G1296" s="14">
        <v>8</v>
      </c>
      <c r="H1296" s="28" t="str">
        <f>IF((G1296&gt;=72)*AND(G1296&lt;=603),"Yes","No")</f>
        <v>No</v>
      </c>
      <c r="I1296" s="32"/>
      <c r="J1296" s="40"/>
      <c r="K1296" s="33"/>
      <c r="L1296" s="33"/>
      <c r="M1296" s="37"/>
      <c r="N1296" s="34"/>
      <c r="O1296" s="33"/>
    </row>
    <row r="1297" spans="2:15">
      <c r="B1297" s="10">
        <v>1259</v>
      </c>
      <c r="C1297" s="11" t="s">
        <v>14</v>
      </c>
      <c r="D1297" s="12" t="s">
        <v>1294</v>
      </c>
      <c r="E1297" s="10">
        <v>3600</v>
      </c>
      <c r="F1297" s="13">
        <f>E1297/1000</f>
        <v>3.6</v>
      </c>
      <c r="G1297" s="14">
        <v>3.6</v>
      </c>
      <c r="H1297" s="28" t="str">
        <f>IF((G1297&gt;=72)*AND(G1297&lt;=603),"Yes","No")</f>
        <v>No</v>
      </c>
      <c r="I1297" s="32"/>
      <c r="J1297" s="40"/>
      <c r="K1297" s="33"/>
      <c r="L1297" s="33"/>
      <c r="M1297" s="37"/>
      <c r="N1297" s="34"/>
      <c r="O1297" s="33"/>
    </row>
    <row r="1298" spans="2:15">
      <c r="B1298" s="10">
        <v>1260</v>
      </c>
      <c r="C1298" s="11" t="s">
        <v>14</v>
      </c>
      <c r="D1298" s="12" t="s">
        <v>1295</v>
      </c>
      <c r="E1298" s="10">
        <v>13080</v>
      </c>
      <c r="F1298" s="13">
        <f>E1298/1000</f>
        <v>13.08</v>
      </c>
      <c r="G1298" s="14">
        <v>13.08</v>
      </c>
      <c r="H1298" s="28" t="str">
        <f>IF((G1298&gt;=72)*AND(G1298&lt;=603),"Yes","No")</f>
        <v>No</v>
      </c>
      <c r="I1298" s="32"/>
      <c r="J1298" s="40"/>
      <c r="K1298" s="33"/>
      <c r="L1298" s="33"/>
      <c r="M1298" s="37"/>
      <c r="N1298" s="34"/>
      <c r="O1298" s="33"/>
    </row>
    <row r="1299" spans="2:15">
      <c r="B1299" s="10">
        <v>1261</v>
      </c>
      <c r="C1299" s="11" t="s">
        <v>14</v>
      </c>
      <c r="D1299" s="12" t="s">
        <v>1296</v>
      </c>
      <c r="E1299" s="10">
        <v>63300</v>
      </c>
      <c r="F1299" s="13">
        <f>E1299/1000</f>
        <v>63.3</v>
      </c>
      <c r="G1299" s="14">
        <v>63.3</v>
      </c>
      <c r="H1299" s="28" t="str">
        <f>IF((G1299&gt;=72)*AND(G1299&lt;=603),"Yes","No")</f>
        <v>No</v>
      </c>
      <c r="I1299" s="32"/>
      <c r="J1299" s="40"/>
      <c r="K1299" s="33"/>
      <c r="L1299" s="33"/>
      <c r="M1299" s="37"/>
      <c r="N1299" s="34"/>
      <c r="O1299" s="33"/>
    </row>
    <row r="1300" spans="2:15">
      <c r="B1300" s="10">
        <v>1262</v>
      </c>
      <c r="C1300" s="11" t="s">
        <v>14</v>
      </c>
      <c r="D1300" s="12" t="s">
        <v>1297</v>
      </c>
      <c r="E1300" s="10">
        <v>608</v>
      </c>
      <c r="F1300" s="13">
        <f>E1300/1000</f>
        <v>0.60799999999999998</v>
      </c>
      <c r="G1300" s="14">
        <v>0.60799999999999998</v>
      </c>
      <c r="H1300" s="28" t="str">
        <f>IF((G1300&gt;=72)*AND(G1300&lt;=603),"Yes","No")</f>
        <v>No</v>
      </c>
      <c r="I1300" s="32"/>
      <c r="J1300" s="40"/>
      <c r="K1300" s="33"/>
      <c r="L1300" s="33"/>
      <c r="M1300" s="37"/>
      <c r="N1300" s="34"/>
      <c r="O1300" s="33"/>
    </row>
    <row r="1301" spans="2:15">
      <c r="B1301" s="10">
        <v>1263</v>
      </c>
      <c r="C1301" s="11" t="s">
        <v>14</v>
      </c>
      <c r="D1301" s="12" t="s">
        <v>1298</v>
      </c>
      <c r="E1301" s="10">
        <v>3025</v>
      </c>
      <c r="F1301" s="13">
        <f>E1301/1000</f>
        <v>3.0249999999999999</v>
      </c>
      <c r="G1301" s="14">
        <v>3.0249999999999999</v>
      </c>
      <c r="H1301" s="28" t="str">
        <f>IF((G1301&gt;=72)*AND(G1301&lt;=603),"Yes","No")</f>
        <v>No</v>
      </c>
      <c r="I1301" s="32"/>
      <c r="J1301" s="40"/>
      <c r="K1301" s="33"/>
      <c r="L1301" s="33"/>
      <c r="M1301" s="37"/>
      <c r="N1301" s="34"/>
      <c r="O1301" s="33"/>
    </row>
    <row r="1302" spans="2:15">
      <c r="B1302" s="10">
        <v>1264</v>
      </c>
      <c r="C1302" s="11" t="s">
        <v>14</v>
      </c>
      <c r="D1302" s="12" t="s">
        <v>1299</v>
      </c>
      <c r="E1302" s="10">
        <v>7590</v>
      </c>
      <c r="F1302" s="13">
        <f>E1302/1000</f>
        <v>7.59</v>
      </c>
      <c r="G1302" s="14">
        <v>7.59</v>
      </c>
      <c r="H1302" s="28" t="str">
        <f>IF((G1302&gt;=72)*AND(G1302&lt;=603),"Yes","No")</f>
        <v>No</v>
      </c>
      <c r="I1302" s="32"/>
      <c r="J1302" s="40"/>
      <c r="K1302" s="33"/>
      <c r="L1302" s="33"/>
      <c r="M1302" s="37"/>
      <c r="N1302" s="34"/>
      <c r="O1302" s="33"/>
    </row>
    <row r="1303" spans="2:15">
      <c r="B1303" s="10">
        <v>1265</v>
      </c>
      <c r="C1303" s="11" t="s">
        <v>14</v>
      </c>
      <c r="D1303" s="12" t="s">
        <v>1300</v>
      </c>
      <c r="E1303" s="10">
        <v>4960</v>
      </c>
      <c r="F1303" s="13">
        <f>E1303/1000</f>
        <v>4.96</v>
      </c>
      <c r="G1303" s="14">
        <v>4.96</v>
      </c>
      <c r="H1303" s="28" t="str">
        <f>IF((G1303&gt;=72)*AND(G1303&lt;=603),"Yes","No")</f>
        <v>No</v>
      </c>
      <c r="I1303" s="32"/>
      <c r="J1303" s="40"/>
      <c r="K1303" s="33"/>
      <c r="L1303" s="33"/>
      <c r="M1303" s="37"/>
      <c r="N1303" s="34"/>
      <c r="O1303" s="33"/>
    </row>
    <row r="1304" spans="2:15">
      <c r="B1304" s="10">
        <v>1266</v>
      </c>
      <c r="C1304" s="11" t="s">
        <v>14</v>
      </c>
      <c r="D1304" s="12" t="s">
        <v>1301</v>
      </c>
      <c r="E1304" s="10">
        <v>3050</v>
      </c>
      <c r="F1304" s="13">
        <f>E1304/1000</f>
        <v>3.05</v>
      </c>
      <c r="G1304" s="14">
        <v>3.05</v>
      </c>
      <c r="H1304" s="28" t="str">
        <f>IF((G1304&gt;=72)*AND(G1304&lt;=603),"Yes","No")</f>
        <v>No</v>
      </c>
      <c r="I1304" s="32"/>
      <c r="J1304" s="40"/>
      <c r="K1304" s="33"/>
      <c r="L1304" s="33"/>
      <c r="M1304" s="37"/>
      <c r="N1304" s="34"/>
      <c r="O1304" s="33"/>
    </row>
    <row r="1305" spans="2:15">
      <c r="B1305" s="10">
        <v>1267</v>
      </c>
      <c r="C1305" s="11" t="s">
        <v>14</v>
      </c>
      <c r="D1305" s="12" t="s">
        <v>1302</v>
      </c>
      <c r="E1305" s="10">
        <v>7700</v>
      </c>
      <c r="F1305" s="13">
        <f>E1305/1000</f>
        <v>7.7</v>
      </c>
      <c r="G1305" s="14">
        <v>7.7</v>
      </c>
      <c r="H1305" s="28" t="str">
        <f>IF((G1305&gt;=72)*AND(G1305&lt;=603),"Yes","No")</f>
        <v>No</v>
      </c>
      <c r="I1305" s="32"/>
      <c r="J1305" s="40"/>
      <c r="K1305" s="33"/>
      <c r="L1305" s="33"/>
      <c r="M1305" s="37"/>
      <c r="N1305" s="34"/>
      <c r="O1305" s="33"/>
    </row>
    <row r="1306" spans="2:15">
      <c r="B1306" s="10">
        <v>1268</v>
      </c>
      <c r="C1306" s="11" t="s">
        <v>14</v>
      </c>
      <c r="D1306" s="12" t="s">
        <v>1303</v>
      </c>
      <c r="E1306" s="10">
        <v>4200</v>
      </c>
      <c r="F1306" s="13">
        <f>E1306/1000</f>
        <v>4.2</v>
      </c>
      <c r="G1306" s="14">
        <v>4.2</v>
      </c>
      <c r="H1306" s="28" t="str">
        <f>IF((G1306&gt;=72)*AND(G1306&lt;=603),"Yes","No")</f>
        <v>No</v>
      </c>
      <c r="I1306" s="32"/>
      <c r="J1306" s="40"/>
      <c r="K1306" s="33"/>
      <c r="L1306" s="33"/>
      <c r="M1306" s="37"/>
      <c r="N1306" s="34"/>
      <c r="O1306" s="33"/>
    </row>
    <row r="1307" spans="2:15">
      <c r="B1307" s="10">
        <v>1269</v>
      </c>
      <c r="C1307" s="11" t="s">
        <v>14</v>
      </c>
      <c r="D1307" s="12" t="s">
        <v>1304</v>
      </c>
      <c r="E1307" s="10">
        <v>32500</v>
      </c>
      <c r="F1307" s="13">
        <f>E1307/1000</f>
        <v>32.5</v>
      </c>
      <c r="G1307" s="14">
        <v>32.5</v>
      </c>
      <c r="H1307" s="28" t="str">
        <f>IF((G1307&gt;=72)*AND(G1307&lt;=603),"Yes","No")</f>
        <v>No</v>
      </c>
      <c r="I1307" s="32"/>
      <c r="J1307" s="40"/>
      <c r="K1307" s="33"/>
      <c r="L1307" s="33"/>
      <c r="M1307" s="37"/>
      <c r="N1307" s="34"/>
      <c r="O1307" s="33"/>
    </row>
    <row r="1308" spans="2:15">
      <c r="B1308" s="10">
        <v>1270</v>
      </c>
      <c r="C1308" s="11" t="s">
        <v>14</v>
      </c>
      <c r="D1308" s="12" t="s">
        <v>1305</v>
      </c>
      <c r="E1308" s="10">
        <v>14800</v>
      </c>
      <c r="F1308" s="13">
        <f>E1308/1000</f>
        <v>14.8</v>
      </c>
      <c r="G1308" s="14">
        <v>14.8</v>
      </c>
      <c r="H1308" s="28" t="str">
        <f>IF((G1308&gt;=72)*AND(G1308&lt;=603),"Yes","No")</f>
        <v>No</v>
      </c>
      <c r="I1308" s="32"/>
      <c r="J1308" s="40"/>
      <c r="K1308" s="33"/>
      <c r="L1308" s="33"/>
      <c r="M1308" s="37"/>
      <c r="N1308" s="34"/>
      <c r="O1308" s="33"/>
    </row>
    <row r="1309" spans="2:15">
      <c r="B1309" s="10">
        <v>1271</v>
      </c>
      <c r="C1309" s="11" t="s">
        <v>14</v>
      </c>
      <c r="D1309" s="12" t="s">
        <v>1306</v>
      </c>
      <c r="E1309" s="10">
        <v>4250</v>
      </c>
      <c r="F1309" s="13">
        <f>E1309/1000</f>
        <v>4.25</v>
      </c>
      <c r="G1309" s="14">
        <v>4.25</v>
      </c>
      <c r="H1309" s="28" t="str">
        <f>IF((G1309&gt;=72)*AND(G1309&lt;=603),"Yes","No")</f>
        <v>No</v>
      </c>
      <c r="I1309" s="32"/>
      <c r="J1309" s="40"/>
      <c r="K1309" s="33"/>
      <c r="L1309" s="33"/>
      <c r="M1309" s="37"/>
      <c r="N1309" s="34"/>
      <c r="O1309" s="33"/>
    </row>
    <row r="1310" spans="2:15">
      <c r="B1310" s="10">
        <v>1272</v>
      </c>
      <c r="C1310" s="11" t="s">
        <v>14</v>
      </c>
      <c r="D1310" s="12" t="s">
        <v>1307</v>
      </c>
      <c r="E1310" s="10">
        <v>4000</v>
      </c>
      <c r="F1310" s="13">
        <f>E1310/1000</f>
        <v>4</v>
      </c>
      <c r="G1310" s="14">
        <v>4</v>
      </c>
      <c r="H1310" s="28" t="str">
        <f>IF((G1310&gt;=72)*AND(G1310&lt;=603),"Yes","No")</f>
        <v>No</v>
      </c>
      <c r="I1310" s="32"/>
      <c r="J1310" s="40"/>
      <c r="K1310" s="33"/>
      <c r="L1310" s="33"/>
      <c r="M1310" s="37"/>
      <c r="N1310" s="34"/>
      <c r="O1310" s="33"/>
    </row>
    <row r="1311" spans="2:15">
      <c r="B1311" s="10">
        <v>1273</v>
      </c>
      <c r="C1311" s="11" t="s">
        <v>14</v>
      </c>
      <c r="D1311" s="12" t="s">
        <v>1308</v>
      </c>
      <c r="E1311" s="10">
        <v>200</v>
      </c>
      <c r="F1311" s="13">
        <f>E1311/1000</f>
        <v>0.2</v>
      </c>
      <c r="G1311" s="14">
        <v>0.2</v>
      </c>
      <c r="H1311" s="28" t="str">
        <f>IF((G1311&gt;=72)*AND(G1311&lt;=603),"Yes","No")</f>
        <v>No</v>
      </c>
      <c r="I1311" s="32"/>
      <c r="J1311" s="40"/>
      <c r="K1311" s="33"/>
      <c r="L1311" s="33"/>
      <c r="M1311" s="37"/>
      <c r="N1311" s="34"/>
      <c r="O1311" s="33"/>
    </row>
    <row r="1312" spans="2:15">
      <c r="B1312" s="10">
        <v>1274</v>
      </c>
      <c r="C1312" s="11" t="s">
        <v>14</v>
      </c>
      <c r="D1312" s="12" t="s">
        <v>1309</v>
      </c>
      <c r="E1312" s="10">
        <v>50</v>
      </c>
      <c r="F1312" s="13">
        <f>E1312/1000</f>
        <v>0.05</v>
      </c>
      <c r="G1312" s="14">
        <v>0.05</v>
      </c>
      <c r="H1312" s="28" t="str">
        <f>IF((G1312&gt;=72)*AND(G1312&lt;=603),"Yes","No")</f>
        <v>No</v>
      </c>
      <c r="I1312" s="32"/>
      <c r="J1312" s="40"/>
      <c r="K1312" s="33"/>
      <c r="L1312" s="33"/>
      <c r="M1312" s="37"/>
      <c r="N1312" s="34"/>
      <c r="O1312" s="33"/>
    </row>
    <row r="1313" spans="2:15">
      <c r="B1313" s="10">
        <v>1275</v>
      </c>
      <c r="C1313" s="11" t="s">
        <v>14</v>
      </c>
      <c r="D1313" s="12" t="s">
        <v>1310</v>
      </c>
      <c r="E1313" s="10">
        <v>280</v>
      </c>
      <c r="F1313" s="13">
        <f>E1313/1000</f>
        <v>0.28000000000000003</v>
      </c>
      <c r="G1313" s="14">
        <v>0.28000000000000003</v>
      </c>
      <c r="H1313" s="28" t="str">
        <f>IF((G1313&gt;=72)*AND(G1313&lt;=603),"Yes","No")</f>
        <v>No</v>
      </c>
      <c r="I1313" s="32"/>
      <c r="J1313" s="40"/>
      <c r="K1313" s="33"/>
      <c r="L1313" s="33"/>
      <c r="M1313" s="37"/>
      <c r="N1313" s="34"/>
      <c r="O1313" s="33"/>
    </row>
    <row r="1314" spans="2:15">
      <c r="B1314" s="10">
        <v>1276</v>
      </c>
      <c r="C1314" s="11" t="s">
        <v>14</v>
      </c>
      <c r="D1314" s="12" t="s">
        <v>1311</v>
      </c>
      <c r="E1314" s="10">
        <v>1653.6</v>
      </c>
      <c r="F1314" s="13">
        <f>E1314/1000</f>
        <v>1.6536</v>
      </c>
      <c r="G1314" s="14">
        <v>1.6536</v>
      </c>
      <c r="H1314" s="28" t="str">
        <f>IF((G1314&gt;=72)*AND(G1314&lt;=603),"Yes","No")</f>
        <v>No</v>
      </c>
      <c r="I1314" s="32"/>
      <c r="J1314" s="40"/>
      <c r="K1314" s="33"/>
      <c r="L1314" s="33"/>
      <c r="M1314" s="37"/>
      <c r="N1314" s="34"/>
      <c r="O1314" s="33"/>
    </row>
    <row r="1315" spans="2:15">
      <c r="B1315" s="10">
        <v>1277</v>
      </c>
      <c r="C1315" s="11" t="s">
        <v>14</v>
      </c>
      <c r="D1315" s="12" t="s">
        <v>1312</v>
      </c>
      <c r="E1315" s="10">
        <v>3200</v>
      </c>
      <c r="F1315" s="13">
        <f>E1315/1000</f>
        <v>3.2</v>
      </c>
      <c r="G1315" s="14">
        <v>3.2</v>
      </c>
      <c r="H1315" s="28" t="str">
        <f>IF((G1315&gt;=72)*AND(G1315&lt;=603),"Yes","No")</f>
        <v>No</v>
      </c>
      <c r="I1315" s="32"/>
      <c r="J1315" s="40"/>
      <c r="K1315" s="33"/>
      <c r="L1315" s="33"/>
      <c r="M1315" s="37"/>
      <c r="N1315" s="34"/>
      <c r="O1315" s="33"/>
    </row>
    <row r="1316" spans="2:15">
      <c r="B1316" s="10">
        <v>1278</v>
      </c>
      <c r="C1316" s="11" t="s">
        <v>14</v>
      </c>
      <c r="D1316" s="12" t="s">
        <v>1313</v>
      </c>
      <c r="E1316" s="10">
        <v>18020</v>
      </c>
      <c r="F1316" s="13">
        <f>E1316/1000</f>
        <v>18.02</v>
      </c>
      <c r="G1316" s="14">
        <v>18.02</v>
      </c>
      <c r="H1316" s="28" t="str">
        <f>IF((G1316&gt;=72)*AND(G1316&lt;=603),"Yes","No")</f>
        <v>No</v>
      </c>
      <c r="I1316" s="32"/>
      <c r="J1316" s="40"/>
      <c r="K1316" s="33"/>
      <c r="L1316" s="33"/>
      <c r="M1316" s="37"/>
      <c r="N1316" s="34"/>
      <c r="O1316" s="33"/>
    </row>
    <row r="1317" spans="2:15">
      <c r="B1317" s="10">
        <v>1279</v>
      </c>
      <c r="C1317" s="11" t="s">
        <v>14</v>
      </c>
      <c r="D1317" s="12" t="s">
        <v>547</v>
      </c>
      <c r="E1317" s="10">
        <v>460</v>
      </c>
      <c r="F1317" s="13">
        <f>E1317/1000</f>
        <v>0.46</v>
      </c>
      <c r="G1317" s="14">
        <v>0.46</v>
      </c>
      <c r="H1317" s="28" t="str">
        <f>IF((G1317&gt;=72)*AND(G1317&lt;=603),"Yes","No")</f>
        <v>No</v>
      </c>
      <c r="I1317" s="32"/>
      <c r="J1317" s="40"/>
      <c r="K1317" s="33"/>
      <c r="L1317" s="33"/>
      <c r="M1317" s="37"/>
      <c r="N1317" s="34"/>
      <c r="O1317" s="33"/>
    </row>
    <row r="1318" spans="2:15">
      <c r="B1318" s="10">
        <v>1280</v>
      </c>
      <c r="C1318" s="11" t="s">
        <v>14</v>
      </c>
      <c r="D1318" s="12" t="s">
        <v>1314</v>
      </c>
      <c r="E1318" s="10">
        <v>3600</v>
      </c>
      <c r="F1318" s="13">
        <f>E1318/1000</f>
        <v>3.6</v>
      </c>
      <c r="G1318" s="14">
        <v>3.6</v>
      </c>
      <c r="H1318" s="28" t="str">
        <f>IF((G1318&gt;=72)*AND(G1318&lt;=603),"Yes","No")</f>
        <v>No</v>
      </c>
      <c r="I1318" s="32"/>
      <c r="J1318" s="40"/>
      <c r="K1318" s="33"/>
      <c r="L1318" s="33"/>
      <c r="M1318" s="37"/>
      <c r="N1318" s="34"/>
      <c r="O1318" s="33"/>
    </row>
    <row r="1319" spans="2:15" ht="24">
      <c r="B1319" s="10">
        <v>1281</v>
      </c>
      <c r="C1319" s="11" t="s">
        <v>14</v>
      </c>
      <c r="D1319" s="12" t="s">
        <v>1315</v>
      </c>
      <c r="E1319" s="10">
        <v>24400</v>
      </c>
      <c r="F1319" s="13">
        <f>E1319/1000</f>
        <v>24.4</v>
      </c>
      <c r="G1319" s="14">
        <v>24.4</v>
      </c>
      <c r="H1319" s="28" t="str">
        <f>IF((G1319&gt;=72)*AND(G1319&lt;=603),"Yes","No")</f>
        <v>No</v>
      </c>
      <c r="I1319" s="32"/>
      <c r="J1319" s="40"/>
      <c r="K1319" s="33"/>
      <c r="L1319" s="33"/>
      <c r="M1319" s="37"/>
      <c r="N1319" s="34"/>
      <c r="O1319" s="33"/>
    </row>
    <row r="1320" spans="2:15" ht="24">
      <c r="B1320" s="10">
        <v>1282</v>
      </c>
      <c r="C1320" s="11" t="s">
        <v>14</v>
      </c>
      <c r="D1320" s="12" t="s">
        <v>1316</v>
      </c>
      <c r="E1320" s="10">
        <v>33000</v>
      </c>
      <c r="F1320" s="13">
        <f>E1320/1000</f>
        <v>33</v>
      </c>
      <c r="G1320" s="14">
        <v>33</v>
      </c>
      <c r="H1320" s="28" t="str">
        <f>IF((G1320&gt;=72)*AND(G1320&lt;=603),"Yes","No")</f>
        <v>No</v>
      </c>
      <c r="I1320" s="32"/>
      <c r="J1320" s="40"/>
      <c r="K1320" s="33"/>
      <c r="L1320" s="33"/>
      <c r="M1320" s="37"/>
      <c r="N1320" s="34"/>
      <c r="O1320" s="33"/>
    </row>
    <row r="1321" spans="2:15">
      <c r="B1321" s="10">
        <v>1283</v>
      </c>
      <c r="C1321" s="11" t="s">
        <v>14</v>
      </c>
      <c r="D1321" s="12" t="s">
        <v>1317</v>
      </c>
      <c r="E1321" s="10">
        <v>996</v>
      </c>
      <c r="F1321" s="13">
        <f>E1321/1000</f>
        <v>0.996</v>
      </c>
      <c r="G1321" s="14">
        <v>0.996</v>
      </c>
      <c r="H1321" s="28" t="str">
        <f>IF((G1321&gt;=72)*AND(G1321&lt;=603),"Yes","No")</f>
        <v>No</v>
      </c>
      <c r="I1321" s="32"/>
      <c r="J1321" s="40"/>
      <c r="K1321" s="33"/>
      <c r="L1321" s="33"/>
      <c r="M1321" s="37"/>
      <c r="N1321" s="34"/>
      <c r="O1321" s="33"/>
    </row>
    <row r="1322" spans="2:15">
      <c r="B1322" s="10">
        <v>1284</v>
      </c>
      <c r="C1322" s="11" t="s">
        <v>14</v>
      </c>
      <c r="D1322" s="12" t="s">
        <v>1318</v>
      </c>
      <c r="E1322" s="10">
        <v>10000</v>
      </c>
      <c r="F1322" s="13">
        <f>E1322/1000</f>
        <v>10</v>
      </c>
      <c r="G1322" s="14">
        <v>10</v>
      </c>
      <c r="H1322" s="28" t="str">
        <f>IF((G1322&gt;=72)*AND(G1322&lt;=603),"Yes","No")</f>
        <v>No</v>
      </c>
      <c r="I1322" s="32"/>
      <c r="J1322" s="40"/>
      <c r="K1322" s="33"/>
      <c r="L1322" s="33"/>
      <c r="M1322" s="37"/>
      <c r="N1322" s="34"/>
      <c r="O1322" s="33"/>
    </row>
    <row r="1323" spans="2:15">
      <c r="B1323" s="10">
        <v>1285</v>
      </c>
      <c r="C1323" s="11" t="s">
        <v>14</v>
      </c>
      <c r="D1323" s="12" t="s">
        <v>1319</v>
      </c>
      <c r="E1323" s="10">
        <v>1800</v>
      </c>
      <c r="F1323" s="13">
        <f>E1323/1000</f>
        <v>1.8</v>
      </c>
      <c r="G1323" s="14">
        <v>1.8</v>
      </c>
      <c r="H1323" s="28" t="str">
        <f>IF((G1323&gt;=72)*AND(G1323&lt;=603),"Yes","No")</f>
        <v>No</v>
      </c>
      <c r="I1323" s="32"/>
      <c r="J1323" s="40"/>
      <c r="K1323" s="33"/>
      <c r="L1323" s="33"/>
      <c r="M1323" s="37"/>
      <c r="N1323" s="34"/>
      <c r="O1323" s="33"/>
    </row>
    <row r="1324" spans="2:15">
      <c r="B1324" s="10">
        <v>1286</v>
      </c>
      <c r="C1324" s="11" t="s">
        <v>14</v>
      </c>
      <c r="D1324" s="12" t="s">
        <v>1320</v>
      </c>
      <c r="E1324" s="10">
        <v>6400</v>
      </c>
      <c r="F1324" s="13">
        <f>E1324/1000</f>
        <v>6.4</v>
      </c>
      <c r="G1324" s="14">
        <v>6.4</v>
      </c>
      <c r="H1324" s="28" t="str">
        <f>IF((G1324&gt;=72)*AND(G1324&lt;=603),"Yes","No")</f>
        <v>No</v>
      </c>
      <c r="I1324" s="32"/>
      <c r="J1324" s="40"/>
      <c r="K1324" s="33"/>
      <c r="L1324" s="33"/>
      <c r="M1324" s="37"/>
      <c r="N1324" s="34"/>
      <c r="O1324" s="33"/>
    </row>
    <row r="1325" spans="2:15">
      <c r="B1325" s="10">
        <v>1287</v>
      </c>
      <c r="C1325" s="11" t="s">
        <v>14</v>
      </c>
      <c r="D1325" s="12" t="s">
        <v>1321</v>
      </c>
      <c r="E1325" s="10">
        <v>5000</v>
      </c>
      <c r="F1325" s="13">
        <f>E1325/1000</f>
        <v>5</v>
      </c>
      <c r="G1325" s="14">
        <v>5</v>
      </c>
      <c r="H1325" s="28" t="str">
        <f>IF((G1325&gt;=72)*AND(G1325&lt;=603),"Yes","No")</f>
        <v>No</v>
      </c>
      <c r="I1325" s="32"/>
      <c r="J1325" s="40"/>
      <c r="K1325" s="33"/>
      <c r="L1325" s="33"/>
      <c r="M1325" s="37"/>
      <c r="N1325" s="34"/>
      <c r="O1325" s="33"/>
    </row>
    <row r="1326" spans="2:15">
      <c r="B1326" s="10">
        <v>1288</v>
      </c>
      <c r="C1326" s="11" t="s">
        <v>14</v>
      </c>
      <c r="D1326" s="12" t="s">
        <v>1322</v>
      </c>
      <c r="E1326" s="10">
        <v>2800</v>
      </c>
      <c r="F1326" s="13">
        <f>E1326/1000</f>
        <v>2.8</v>
      </c>
      <c r="G1326" s="14">
        <v>2.8</v>
      </c>
      <c r="H1326" s="28" t="str">
        <f>IF((G1326&gt;=72)*AND(G1326&lt;=603),"Yes","No")</f>
        <v>No</v>
      </c>
      <c r="I1326" s="32"/>
      <c r="J1326" s="40"/>
      <c r="K1326" s="33"/>
      <c r="L1326" s="33"/>
      <c r="M1326" s="37"/>
      <c r="N1326" s="34"/>
      <c r="O1326" s="33"/>
    </row>
    <row r="1327" spans="2:15">
      <c r="B1327" s="10">
        <v>1289</v>
      </c>
      <c r="C1327" s="11" t="s">
        <v>14</v>
      </c>
      <c r="D1327" s="12" t="s">
        <v>1323</v>
      </c>
      <c r="E1327" s="10">
        <v>10200</v>
      </c>
      <c r="F1327" s="13">
        <f>E1327/1000</f>
        <v>10.199999999999999</v>
      </c>
      <c r="G1327" s="14">
        <v>10.199999999999999</v>
      </c>
      <c r="H1327" s="28" t="str">
        <f>IF((G1327&gt;=72)*AND(G1327&lt;=603),"Yes","No")</f>
        <v>No</v>
      </c>
      <c r="I1327" s="32"/>
      <c r="J1327" s="40"/>
      <c r="K1327" s="33"/>
      <c r="L1327" s="33"/>
      <c r="M1327" s="37"/>
      <c r="N1327" s="34"/>
      <c r="O1327" s="33"/>
    </row>
    <row r="1328" spans="2:15">
      <c r="B1328" s="10">
        <v>1290</v>
      </c>
      <c r="C1328" s="11" t="s">
        <v>14</v>
      </c>
      <c r="D1328" s="12" t="s">
        <v>1324</v>
      </c>
      <c r="E1328" s="10">
        <v>4500</v>
      </c>
      <c r="F1328" s="13">
        <f>E1328/1000</f>
        <v>4.5</v>
      </c>
      <c r="G1328" s="14">
        <v>4.5</v>
      </c>
      <c r="H1328" s="28" t="str">
        <f>IF((G1328&gt;=72)*AND(G1328&lt;=603),"Yes","No")</f>
        <v>No</v>
      </c>
      <c r="I1328" s="32"/>
      <c r="J1328" s="40"/>
      <c r="K1328" s="33"/>
      <c r="L1328" s="33"/>
      <c r="M1328" s="37"/>
      <c r="N1328" s="34"/>
      <c r="O1328" s="33"/>
    </row>
    <row r="1329" spans="2:15">
      <c r="B1329" s="10">
        <v>1291</v>
      </c>
      <c r="C1329" s="11" t="s">
        <v>14</v>
      </c>
      <c r="D1329" s="12" t="s">
        <v>1325</v>
      </c>
      <c r="E1329" s="10">
        <v>23750</v>
      </c>
      <c r="F1329" s="13">
        <f>E1329/1000</f>
        <v>23.75</v>
      </c>
      <c r="G1329" s="14">
        <v>23.75</v>
      </c>
      <c r="H1329" s="28" t="str">
        <f>IF((G1329&gt;=72)*AND(G1329&lt;=603),"Yes","No")</f>
        <v>No</v>
      </c>
      <c r="I1329" s="32"/>
      <c r="J1329" s="40"/>
      <c r="K1329" s="33"/>
      <c r="L1329" s="33"/>
      <c r="M1329" s="37"/>
      <c r="N1329" s="34"/>
      <c r="O1329" s="33"/>
    </row>
    <row r="1330" spans="2:15">
      <c r="B1330" s="10">
        <v>1292</v>
      </c>
      <c r="C1330" s="11" t="s">
        <v>14</v>
      </c>
      <c r="D1330" s="12" t="s">
        <v>486</v>
      </c>
      <c r="E1330" s="10">
        <v>12000</v>
      </c>
      <c r="F1330" s="13">
        <f>E1330/1000</f>
        <v>12</v>
      </c>
      <c r="G1330" s="14">
        <v>12</v>
      </c>
      <c r="H1330" s="28" t="str">
        <f>IF((G1330&gt;=72)*AND(G1330&lt;=603),"Yes","No")</f>
        <v>No</v>
      </c>
      <c r="I1330" s="32"/>
      <c r="J1330" s="40"/>
      <c r="K1330" s="33"/>
      <c r="L1330" s="33"/>
      <c r="M1330" s="37"/>
      <c r="N1330" s="34"/>
      <c r="O1330" s="33"/>
    </row>
    <row r="1331" spans="2:15">
      <c r="B1331" s="10">
        <v>1293</v>
      </c>
      <c r="C1331" s="11" t="s">
        <v>14</v>
      </c>
      <c r="D1331" s="12" t="s">
        <v>1326</v>
      </c>
      <c r="E1331" s="10">
        <v>24</v>
      </c>
      <c r="F1331" s="13">
        <f>E1331/1000</f>
        <v>2.4E-2</v>
      </c>
      <c r="G1331" s="14">
        <v>2.4E-2</v>
      </c>
      <c r="H1331" s="28" t="str">
        <f>IF((G1331&gt;=72)*AND(G1331&lt;=603),"Yes","No")</f>
        <v>No</v>
      </c>
      <c r="I1331" s="32"/>
      <c r="J1331" s="40"/>
      <c r="K1331" s="33"/>
      <c r="L1331" s="33"/>
      <c r="M1331" s="37"/>
      <c r="N1331" s="34"/>
      <c r="O1331" s="33"/>
    </row>
    <row r="1332" spans="2:15">
      <c r="B1332" s="10">
        <v>1294</v>
      </c>
      <c r="C1332" s="11" t="s">
        <v>14</v>
      </c>
      <c r="D1332" s="12" t="s">
        <v>1327</v>
      </c>
      <c r="E1332" s="10">
        <v>4950</v>
      </c>
      <c r="F1332" s="13">
        <f>E1332/1000</f>
        <v>4.95</v>
      </c>
      <c r="G1332" s="14">
        <v>4.95</v>
      </c>
      <c r="H1332" s="28" t="str">
        <f>IF((G1332&gt;=72)*AND(G1332&lt;=603),"Yes","No")</f>
        <v>No</v>
      </c>
      <c r="I1332" s="32"/>
      <c r="J1332" s="40"/>
      <c r="K1332" s="33"/>
      <c r="L1332" s="33"/>
      <c r="M1332" s="37"/>
      <c r="N1332" s="34"/>
      <c r="O1332" s="33"/>
    </row>
    <row r="1333" spans="2:15">
      <c r="B1333" s="10">
        <v>1295</v>
      </c>
      <c r="C1333" s="11" t="s">
        <v>14</v>
      </c>
      <c r="D1333" s="12" t="s">
        <v>1328</v>
      </c>
      <c r="E1333" s="10">
        <v>10700</v>
      </c>
      <c r="F1333" s="13">
        <f>E1333/1000</f>
        <v>10.7</v>
      </c>
      <c r="G1333" s="14">
        <v>10.7</v>
      </c>
      <c r="H1333" s="28" t="str">
        <f>IF((G1333&gt;=72)*AND(G1333&lt;=603),"Yes","No")</f>
        <v>No</v>
      </c>
      <c r="I1333" s="32"/>
      <c r="J1333" s="40"/>
      <c r="K1333" s="33"/>
      <c r="L1333" s="33"/>
      <c r="M1333" s="37"/>
      <c r="N1333" s="34"/>
      <c r="O1333" s="33"/>
    </row>
    <row r="1334" spans="2:15">
      <c r="B1334" s="10">
        <v>1296</v>
      </c>
      <c r="C1334" s="11" t="s">
        <v>14</v>
      </c>
      <c r="D1334" s="12" t="s">
        <v>1329</v>
      </c>
      <c r="E1334" s="10">
        <v>68000</v>
      </c>
      <c r="F1334" s="13">
        <f>E1334/1000</f>
        <v>68</v>
      </c>
      <c r="G1334" s="14">
        <v>68</v>
      </c>
      <c r="H1334" s="28" t="str">
        <f>IF((G1334&gt;=72)*AND(G1334&lt;=603),"Yes","No")</f>
        <v>No</v>
      </c>
      <c r="I1334" s="32"/>
      <c r="J1334" s="40"/>
      <c r="K1334" s="33"/>
      <c r="L1334" s="33"/>
      <c r="M1334" s="37"/>
      <c r="N1334" s="34"/>
      <c r="O1334" s="33"/>
    </row>
    <row r="1335" spans="2:15">
      <c r="B1335" s="10">
        <v>1297</v>
      </c>
      <c r="C1335" s="11" t="s">
        <v>14</v>
      </c>
      <c r="D1335" s="12" t="s">
        <v>1330</v>
      </c>
      <c r="E1335" s="10">
        <v>1058300</v>
      </c>
      <c r="F1335" s="13">
        <f>E1335/1000</f>
        <v>1058.3</v>
      </c>
      <c r="G1335" s="14">
        <v>1058.3</v>
      </c>
      <c r="H1335" s="28" t="str">
        <f>IF((G1335&gt;=72)*AND(G1335&lt;=603),"Yes","No")</f>
        <v>No</v>
      </c>
      <c r="I1335" s="32"/>
      <c r="J1335" s="40"/>
      <c r="K1335" s="33"/>
      <c r="L1335" s="33"/>
      <c r="M1335" s="37"/>
      <c r="N1335" s="34"/>
      <c r="O1335" s="33"/>
    </row>
    <row r="1336" spans="2:15">
      <c r="B1336" s="10">
        <v>1298</v>
      </c>
      <c r="C1336" s="11" t="s">
        <v>14</v>
      </c>
      <c r="D1336" s="12" t="s">
        <v>1331</v>
      </c>
      <c r="E1336" s="10">
        <v>2873</v>
      </c>
      <c r="F1336" s="13">
        <f>E1336/1000</f>
        <v>2.8730000000000002</v>
      </c>
      <c r="G1336" s="14">
        <v>2.8730000000000002</v>
      </c>
      <c r="H1336" s="28" t="str">
        <f>IF((G1336&gt;=72)*AND(G1336&lt;=603),"Yes","No")</f>
        <v>No</v>
      </c>
      <c r="I1336" s="32"/>
      <c r="J1336" s="40"/>
      <c r="K1336" s="33"/>
      <c r="L1336" s="33"/>
      <c r="M1336" s="37"/>
      <c r="N1336" s="34"/>
      <c r="O1336" s="33"/>
    </row>
    <row r="1337" spans="2:15">
      <c r="B1337" s="10">
        <v>1299</v>
      </c>
      <c r="C1337" s="11" t="s">
        <v>14</v>
      </c>
      <c r="D1337" s="12" t="s">
        <v>1332</v>
      </c>
      <c r="E1337" s="10">
        <v>324</v>
      </c>
      <c r="F1337" s="13">
        <f>E1337/1000</f>
        <v>0.32400000000000001</v>
      </c>
      <c r="G1337" s="14">
        <v>0.32400000000000001</v>
      </c>
      <c r="H1337" s="28" t="str">
        <f>IF((G1337&gt;=72)*AND(G1337&lt;=603),"Yes","No")</f>
        <v>No</v>
      </c>
      <c r="I1337" s="32"/>
      <c r="J1337" s="40"/>
      <c r="K1337" s="33"/>
      <c r="L1337" s="33"/>
      <c r="M1337" s="37"/>
      <c r="N1337" s="34"/>
      <c r="O1337" s="33"/>
    </row>
    <row r="1338" spans="2:15">
      <c r="B1338" s="10">
        <v>1300</v>
      </c>
      <c r="C1338" s="11" t="s">
        <v>14</v>
      </c>
      <c r="D1338" s="12" t="s">
        <v>1333</v>
      </c>
      <c r="E1338" s="10">
        <v>572</v>
      </c>
      <c r="F1338" s="13">
        <f>E1338/1000</f>
        <v>0.57199999999999995</v>
      </c>
      <c r="G1338" s="14">
        <v>0.57199999999999995</v>
      </c>
      <c r="H1338" s="28" t="str">
        <f>IF((G1338&gt;=72)*AND(G1338&lt;=603),"Yes","No")</f>
        <v>No</v>
      </c>
      <c r="I1338" s="32"/>
      <c r="J1338" s="40"/>
      <c r="K1338" s="33"/>
      <c r="L1338" s="33"/>
      <c r="M1338" s="37"/>
      <c r="N1338" s="34"/>
      <c r="O1338" s="33"/>
    </row>
    <row r="1339" spans="2:15">
      <c r="B1339" s="10">
        <v>1301</v>
      </c>
      <c r="C1339" s="11" t="s">
        <v>14</v>
      </c>
      <c r="D1339" s="12" t="s">
        <v>1334</v>
      </c>
      <c r="E1339" s="10">
        <v>1600</v>
      </c>
      <c r="F1339" s="13">
        <f>E1339/1000</f>
        <v>1.6</v>
      </c>
      <c r="G1339" s="14">
        <v>1.6</v>
      </c>
      <c r="H1339" s="28" t="str">
        <f>IF((G1339&gt;=72)*AND(G1339&lt;=603),"Yes","No")</f>
        <v>No</v>
      </c>
      <c r="I1339" s="32"/>
      <c r="J1339" s="40"/>
      <c r="K1339" s="33"/>
      <c r="L1339" s="33"/>
      <c r="M1339" s="37"/>
      <c r="N1339" s="34"/>
      <c r="O1339" s="33"/>
    </row>
    <row r="1340" spans="2:15">
      <c r="B1340" s="10">
        <v>1302</v>
      </c>
      <c r="C1340" s="11" t="s">
        <v>14</v>
      </c>
      <c r="D1340" s="12" t="s">
        <v>1335</v>
      </c>
      <c r="E1340" s="10">
        <v>4000</v>
      </c>
      <c r="F1340" s="13">
        <f>E1340/1000</f>
        <v>4</v>
      </c>
      <c r="G1340" s="14">
        <v>4</v>
      </c>
      <c r="H1340" s="28" t="str">
        <f>IF((G1340&gt;=72)*AND(G1340&lt;=603),"Yes","No")</f>
        <v>No</v>
      </c>
      <c r="I1340" s="32"/>
      <c r="J1340" s="40"/>
      <c r="K1340" s="33"/>
      <c r="L1340" s="33"/>
      <c r="M1340" s="37"/>
      <c r="N1340" s="34"/>
      <c r="O1340" s="33"/>
    </row>
    <row r="1341" spans="2:15">
      <c r="B1341" s="10">
        <v>1303</v>
      </c>
      <c r="C1341" s="11" t="s">
        <v>14</v>
      </c>
      <c r="D1341" s="12" t="s">
        <v>1336</v>
      </c>
      <c r="E1341" s="10">
        <v>1384</v>
      </c>
      <c r="F1341" s="13">
        <f>E1341/1000</f>
        <v>1.3839999999999999</v>
      </c>
      <c r="G1341" s="14">
        <v>1.3839999999999999</v>
      </c>
      <c r="H1341" s="28" t="str">
        <f>IF((G1341&gt;=72)*AND(G1341&lt;=603),"Yes","No")</f>
        <v>No</v>
      </c>
      <c r="I1341" s="32"/>
      <c r="J1341" s="40"/>
      <c r="K1341" s="33"/>
      <c r="L1341" s="33"/>
      <c r="M1341" s="37"/>
      <c r="N1341" s="34"/>
      <c r="O1341" s="33"/>
    </row>
    <row r="1342" spans="2:15">
      <c r="B1342" s="10">
        <v>1304</v>
      </c>
      <c r="C1342" s="11" t="s">
        <v>14</v>
      </c>
      <c r="D1342" s="12" t="s">
        <v>1337</v>
      </c>
      <c r="E1342" s="10">
        <v>4931</v>
      </c>
      <c r="F1342" s="13">
        <f>E1342/1000</f>
        <v>4.931</v>
      </c>
      <c r="G1342" s="14">
        <v>4.931</v>
      </c>
      <c r="H1342" s="28" t="str">
        <f>IF((G1342&gt;=72)*AND(G1342&lt;=603),"Yes","No")</f>
        <v>No</v>
      </c>
      <c r="I1342" s="32"/>
      <c r="J1342" s="40"/>
      <c r="K1342" s="33"/>
      <c r="L1342" s="33"/>
      <c r="M1342" s="37"/>
      <c r="N1342" s="34"/>
      <c r="O1342" s="33"/>
    </row>
    <row r="1343" spans="2:15">
      <c r="B1343" s="10">
        <v>1305</v>
      </c>
      <c r="C1343" s="11" t="s">
        <v>14</v>
      </c>
      <c r="D1343" s="12" t="s">
        <v>1338</v>
      </c>
      <c r="E1343" s="10">
        <v>4870</v>
      </c>
      <c r="F1343" s="13">
        <f>E1343/1000</f>
        <v>4.87</v>
      </c>
      <c r="G1343" s="14">
        <v>4.87</v>
      </c>
      <c r="H1343" s="28" t="str">
        <f>IF((G1343&gt;=72)*AND(G1343&lt;=603),"Yes","No")</f>
        <v>No</v>
      </c>
      <c r="I1343" s="32"/>
      <c r="J1343" s="40"/>
      <c r="K1343" s="33"/>
      <c r="L1343" s="33"/>
      <c r="M1343" s="37"/>
      <c r="N1343" s="34"/>
      <c r="O1343" s="33"/>
    </row>
    <row r="1344" spans="2:15">
      <c r="B1344" s="10">
        <v>1306</v>
      </c>
      <c r="C1344" s="11" t="s">
        <v>14</v>
      </c>
      <c r="D1344" s="12" t="s">
        <v>1339</v>
      </c>
      <c r="E1344" s="10">
        <v>8900</v>
      </c>
      <c r="F1344" s="13">
        <f>E1344/1000</f>
        <v>8.9</v>
      </c>
      <c r="G1344" s="14">
        <v>8.9</v>
      </c>
      <c r="H1344" s="28" t="str">
        <f>IF((G1344&gt;=72)*AND(G1344&lt;=603),"Yes","No")</f>
        <v>No</v>
      </c>
      <c r="I1344" s="32"/>
      <c r="J1344" s="40"/>
      <c r="K1344" s="33"/>
      <c r="L1344" s="33"/>
      <c r="M1344" s="37"/>
      <c r="N1344" s="34"/>
      <c r="O1344" s="33"/>
    </row>
    <row r="1345" spans="2:15">
      <c r="B1345" s="10">
        <v>1307</v>
      </c>
      <c r="C1345" s="11" t="s">
        <v>14</v>
      </c>
      <c r="D1345" s="12" t="s">
        <v>1340</v>
      </c>
      <c r="E1345" s="10">
        <v>6000</v>
      </c>
      <c r="F1345" s="13">
        <f>E1345/1000</f>
        <v>6</v>
      </c>
      <c r="G1345" s="14">
        <v>6</v>
      </c>
      <c r="H1345" s="28" t="str">
        <f>IF((G1345&gt;=72)*AND(G1345&lt;=603),"Yes","No")</f>
        <v>No</v>
      </c>
      <c r="I1345" s="32"/>
      <c r="J1345" s="40"/>
      <c r="K1345" s="33"/>
      <c r="L1345" s="33"/>
      <c r="M1345" s="37"/>
      <c r="N1345" s="34"/>
      <c r="O1345" s="33"/>
    </row>
    <row r="1346" spans="2:15">
      <c r="B1346" s="10">
        <v>1308</v>
      </c>
      <c r="C1346" s="11" t="s">
        <v>14</v>
      </c>
      <c r="D1346" s="12" t="s">
        <v>1341</v>
      </c>
      <c r="E1346" s="10">
        <v>4200</v>
      </c>
      <c r="F1346" s="13">
        <f>E1346/1000</f>
        <v>4.2</v>
      </c>
      <c r="G1346" s="14">
        <v>4.2</v>
      </c>
      <c r="H1346" s="28" t="str">
        <f>IF((G1346&gt;=72)*AND(G1346&lt;=603),"Yes","No")</f>
        <v>No</v>
      </c>
      <c r="I1346" s="32"/>
      <c r="J1346" s="40"/>
      <c r="K1346" s="33"/>
      <c r="L1346" s="33"/>
      <c r="M1346" s="37"/>
      <c r="N1346" s="34"/>
      <c r="O1346" s="33"/>
    </row>
    <row r="1347" spans="2:15">
      <c r="B1347" s="10">
        <v>1309</v>
      </c>
      <c r="C1347" s="11" t="s">
        <v>14</v>
      </c>
      <c r="D1347" s="12" t="s">
        <v>830</v>
      </c>
      <c r="E1347" s="10">
        <v>4400</v>
      </c>
      <c r="F1347" s="13">
        <f>E1347/1000</f>
        <v>4.4000000000000004</v>
      </c>
      <c r="G1347" s="14">
        <v>4.4000000000000004</v>
      </c>
      <c r="H1347" s="28" t="str">
        <f>IF((G1347&gt;=72)*AND(G1347&lt;=603),"Yes","No")</f>
        <v>No</v>
      </c>
      <c r="I1347" s="32"/>
      <c r="J1347" s="40"/>
      <c r="K1347" s="33"/>
      <c r="L1347" s="33"/>
      <c r="M1347" s="37"/>
      <c r="N1347" s="34"/>
      <c r="O1347" s="33"/>
    </row>
    <row r="1348" spans="2:15">
      <c r="B1348" s="10">
        <v>1310</v>
      </c>
      <c r="C1348" s="11" t="s">
        <v>14</v>
      </c>
      <c r="D1348" s="12" t="s">
        <v>1342</v>
      </c>
      <c r="E1348" s="10">
        <v>38100</v>
      </c>
      <c r="F1348" s="13">
        <f>E1348/1000</f>
        <v>38.1</v>
      </c>
      <c r="G1348" s="14">
        <v>38.1</v>
      </c>
      <c r="H1348" s="28" t="str">
        <f>IF((G1348&gt;=72)*AND(G1348&lt;=603),"Yes","No")</f>
        <v>No</v>
      </c>
      <c r="I1348" s="32"/>
      <c r="J1348" s="40"/>
      <c r="K1348" s="33"/>
      <c r="L1348" s="33"/>
      <c r="M1348" s="37"/>
      <c r="N1348" s="34"/>
      <c r="O1348" s="33"/>
    </row>
    <row r="1349" spans="2:15">
      <c r="B1349" s="10">
        <v>1311</v>
      </c>
      <c r="C1349" s="11" t="s">
        <v>14</v>
      </c>
      <c r="D1349" s="12" t="s">
        <v>1343</v>
      </c>
      <c r="E1349" s="10">
        <v>650</v>
      </c>
      <c r="F1349" s="13">
        <f>E1349/1000</f>
        <v>0.65</v>
      </c>
      <c r="G1349" s="14">
        <v>0.65</v>
      </c>
      <c r="H1349" s="28" t="str">
        <f>IF((G1349&gt;=72)*AND(G1349&lt;=603),"Yes","No")</f>
        <v>No</v>
      </c>
      <c r="I1349" s="32"/>
      <c r="J1349" s="40"/>
      <c r="K1349" s="33"/>
      <c r="L1349" s="33"/>
      <c r="M1349" s="37"/>
      <c r="N1349" s="34"/>
      <c r="O1349" s="33"/>
    </row>
    <row r="1350" spans="2:15">
      <c r="B1350" s="10">
        <v>1312</v>
      </c>
      <c r="C1350" s="11" t="s">
        <v>14</v>
      </c>
      <c r="D1350" s="12" t="s">
        <v>1344</v>
      </c>
      <c r="E1350" s="10">
        <v>7700</v>
      </c>
      <c r="F1350" s="13">
        <f>E1350/1000</f>
        <v>7.7</v>
      </c>
      <c r="G1350" s="14">
        <v>7.7</v>
      </c>
      <c r="H1350" s="28" t="str">
        <f>IF((G1350&gt;=72)*AND(G1350&lt;=603),"Yes","No")</f>
        <v>No</v>
      </c>
      <c r="I1350" s="32"/>
      <c r="J1350" s="40"/>
      <c r="K1350" s="33"/>
      <c r="L1350" s="33"/>
      <c r="M1350" s="37"/>
      <c r="N1350" s="34"/>
      <c r="O1350" s="33"/>
    </row>
    <row r="1351" spans="2:15">
      <c r="B1351" s="10">
        <v>1313</v>
      </c>
      <c r="C1351" s="11" t="s">
        <v>14</v>
      </c>
      <c r="D1351" s="12" t="s">
        <v>1345</v>
      </c>
      <c r="E1351" s="10">
        <v>9800</v>
      </c>
      <c r="F1351" s="13">
        <f>E1351/1000</f>
        <v>9.8000000000000007</v>
      </c>
      <c r="G1351" s="14">
        <v>9.8000000000000007</v>
      </c>
      <c r="H1351" s="28" t="str">
        <f>IF((G1351&gt;=72)*AND(G1351&lt;=603),"Yes","No")</f>
        <v>No</v>
      </c>
      <c r="I1351" s="32"/>
      <c r="J1351" s="40"/>
      <c r="K1351" s="33"/>
      <c r="L1351" s="33"/>
      <c r="M1351" s="37"/>
      <c r="N1351" s="34"/>
      <c r="O1351" s="33"/>
    </row>
    <row r="1352" spans="2:15">
      <c r="B1352" s="10">
        <v>1314</v>
      </c>
      <c r="C1352" s="11" t="s">
        <v>14</v>
      </c>
      <c r="D1352" s="12" t="s">
        <v>1346</v>
      </c>
      <c r="E1352" s="10">
        <v>4055</v>
      </c>
      <c r="F1352" s="13">
        <f>E1352/1000</f>
        <v>4.0549999999999997</v>
      </c>
      <c r="G1352" s="14">
        <v>4.0549999999999997</v>
      </c>
      <c r="H1352" s="28" t="str">
        <f>IF((G1352&gt;=72)*AND(G1352&lt;=603),"Yes","No")</f>
        <v>No</v>
      </c>
      <c r="I1352" s="32"/>
      <c r="J1352" s="40"/>
      <c r="K1352" s="33"/>
      <c r="L1352" s="33"/>
      <c r="M1352" s="37"/>
      <c r="N1352" s="34"/>
      <c r="O1352" s="33"/>
    </row>
    <row r="1353" spans="2:15">
      <c r="B1353" s="10">
        <v>1315</v>
      </c>
      <c r="C1353" s="11" t="s">
        <v>14</v>
      </c>
      <c r="D1353" s="12" t="s">
        <v>854</v>
      </c>
      <c r="E1353" s="10">
        <v>2760</v>
      </c>
      <c r="F1353" s="13">
        <f>E1353/1000</f>
        <v>2.76</v>
      </c>
      <c r="G1353" s="14">
        <v>2.76</v>
      </c>
      <c r="H1353" s="28" t="str">
        <f>IF((G1353&gt;=72)*AND(G1353&lt;=603),"Yes","No")</f>
        <v>No</v>
      </c>
      <c r="I1353" s="32"/>
      <c r="J1353" s="40"/>
      <c r="K1353" s="33"/>
      <c r="L1353" s="33"/>
      <c r="M1353" s="37"/>
      <c r="N1353" s="34"/>
      <c r="O1353" s="33"/>
    </row>
    <row r="1354" spans="2:15">
      <c r="B1354" s="10">
        <v>1316</v>
      </c>
      <c r="C1354" s="11" t="s">
        <v>14</v>
      </c>
      <c r="D1354" s="12" t="s">
        <v>308</v>
      </c>
      <c r="E1354" s="10">
        <v>2760</v>
      </c>
      <c r="F1354" s="13">
        <f>E1354/1000</f>
        <v>2.76</v>
      </c>
      <c r="G1354" s="14">
        <v>2.76</v>
      </c>
      <c r="H1354" s="28" t="str">
        <f>IF((G1354&gt;=72)*AND(G1354&lt;=603),"Yes","No")</f>
        <v>No</v>
      </c>
      <c r="I1354" s="32"/>
      <c r="J1354" s="40"/>
      <c r="K1354" s="33"/>
      <c r="L1354" s="33"/>
      <c r="M1354" s="37"/>
      <c r="N1354" s="34"/>
      <c r="O1354" s="33"/>
    </row>
    <row r="1355" spans="2:15">
      <c r="B1355" s="10">
        <v>1317</v>
      </c>
      <c r="C1355" s="11" t="s">
        <v>14</v>
      </c>
      <c r="D1355" s="12" t="s">
        <v>1347</v>
      </c>
      <c r="E1355" s="10">
        <v>6400</v>
      </c>
      <c r="F1355" s="13">
        <f>E1355/1000</f>
        <v>6.4</v>
      </c>
      <c r="G1355" s="14">
        <v>6.4</v>
      </c>
      <c r="H1355" s="28" t="str">
        <f>IF((G1355&gt;=72)*AND(G1355&lt;=603),"Yes","No")</f>
        <v>No</v>
      </c>
      <c r="I1355" s="32"/>
      <c r="J1355" s="40"/>
      <c r="K1355" s="33"/>
      <c r="L1355" s="33"/>
      <c r="M1355" s="37"/>
      <c r="N1355" s="34"/>
      <c r="O1355" s="33"/>
    </row>
    <row r="1356" spans="2:15">
      <c r="B1356" s="10">
        <v>1318</v>
      </c>
      <c r="C1356" s="11" t="s">
        <v>14</v>
      </c>
      <c r="D1356" s="12" t="s">
        <v>1348</v>
      </c>
      <c r="E1356" s="10">
        <v>4000</v>
      </c>
      <c r="F1356" s="13">
        <f>E1356/1000</f>
        <v>4</v>
      </c>
      <c r="G1356" s="14">
        <v>4</v>
      </c>
      <c r="H1356" s="28" t="str">
        <f>IF((G1356&gt;=72)*AND(G1356&lt;=603),"Yes","No")</f>
        <v>No</v>
      </c>
      <c r="I1356" s="32"/>
      <c r="J1356" s="40"/>
      <c r="K1356" s="33"/>
      <c r="L1356" s="33"/>
      <c r="M1356" s="37"/>
      <c r="N1356" s="34"/>
      <c r="O1356" s="33"/>
    </row>
    <row r="1357" spans="2:15">
      <c r="B1357" s="10">
        <v>1319</v>
      </c>
      <c r="C1357" s="11" t="s">
        <v>14</v>
      </c>
      <c r="D1357" s="12" t="s">
        <v>892</v>
      </c>
      <c r="E1357" s="10">
        <v>1160</v>
      </c>
      <c r="F1357" s="13">
        <f>E1357/1000</f>
        <v>1.1599999999999999</v>
      </c>
      <c r="G1357" s="14">
        <v>1.1599999999999999</v>
      </c>
      <c r="H1357" s="28" t="str">
        <f>IF((G1357&gt;=72)*AND(G1357&lt;=603),"Yes","No")</f>
        <v>No</v>
      </c>
      <c r="I1357" s="32"/>
      <c r="J1357" s="40"/>
      <c r="K1357" s="33"/>
      <c r="L1357" s="33"/>
      <c r="M1357" s="37"/>
      <c r="N1357" s="34"/>
      <c r="O1357" s="33"/>
    </row>
    <row r="1358" spans="2:15">
      <c r="B1358" s="10">
        <v>1320</v>
      </c>
      <c r="C1358" s="11" t="s">
        <v>14</v>
      </c>
      <c r="D1358" s="12" t="s">
        <v>1349</v>
      </c>
      <c r="E1358" s="10">
        <v>2300</v>
      </c>
      <c r="F1358" s="13">
        <f>E1358/1000</f>
        <v>2.2999999999999998</v>
      </c>
      <c r="G1358" s="14">
        <v>2.2999999999999998</v>
      </c>
      <c r="H1358" s="28" t="str">
        <f>IF((G1358&gt;=72)*AND(G1358&lt;=603),"Yes","No")</f>
        <v>No</v>
      </c>
      <c r="I1358" s="32"/>
      <c r="J1358" s="40"/>
      <c r="K1358" s="33"/>
      <c r="L1358" s="33"/>
      <c r="M1358" s="37"/>
      <c r="N1358" s="34"/>
      <c r="O1358" s="33"/>
    </row>
    <row r="1359" spans="2:15">
      <c r="B1359" s="10">
        <v>1321</v>
      </c>
      <c r="C1359" s="11" t="s">
        <v>14</v>
      </c>
      <c r="D1359" s="12" t="s">
        <v>1350</v>
      </c>
      <c r="E1359" s="10">
        <v>1250</v>
      </c>
      <c r="F1359" s="13">
        <f>E1359/1000</f>
        <v>1.25</v>
      </c>
      <c r="G1359" s="14">
        <v>1.25</v>
      </c>
      <c r="H1359" s="28" t="str">
        <f>IF((G1359&gt;=72)*AND(G1359&lt;=603),"Yes","No")</f>
        <v>No</v>
      </c>
      <c r="I1359" s="32"/>
      <c r="J1359" s="40"/>
      <c r="K1359" s="33"/>
      <c r="L1359" s="33"/>
      <c r="M1359" s="37"/>
      <c r="N1359" s="34"/>
      <c r="O1359" s="33"/>
    </row>
    <row r="1360" spans="2:15">
      <c r="B1360" s="10">
        <v>1322</v>
      </c>
      <c r="C1360" s="11" t="s">
        <v>14</v>
      </c>
      <c r="D1360" s="12" t="s">
        <v>1351</v>
      </c>
      <c r="E1360" s="10">
        <v>700</v>
      </c>
      <c r="F1360" s="13">
        <f>E1360/1000</f>
        <v>0.7</v>
      </c>
      <c r="G1360" s="14">
        <v>0.7</v>
      </c>
      <c r="H1360" s="28" t="str">
        <f>IF((G1360&gt;=72)*AND(G1360&lt;=603),"Yes","No")</f>
        <v>No</v>
      </c>
      <c r="I1360" s="32"/>
      <c r="J1360" s="40"/>
      <c r="K1360" s="33"/>
      <c r="L1360" s="33"/>
      <c r="M1360" s="37"/>
      <c r="N1360" s="34"/>
      <c r="O1360" s="33"/>
    </row>
    <row r="1361" spans="2:15">
      <c r="B1361" s="10">
        <v>1323</v>
      </c>
      <c r="C1361" s="11" t="s">
        <v>14</v>
      </c>
      <c r="D1361" s="12" t="s">
        <v>1352</v>
      </c>
      <c r="E1361" s="10">
        <v>4000</v>
      </c>
      <c r="F1361" s="13">
        <f>E1361/1000</f>
        <v>4</v>
      </c>
      <c r="G1361" s="14">
        <v>4</v>
      </c>
      <c r="H1361" s="28" t="str">
        <f>IF((G1361&gt;=72)*AND(G1361&lt;=603),"Yes","No")</f>
        <v>No</v>
      </c>
      <c r="I1361" s="32"/>
      <c r="J1361" s="40"/>
      <c r="K1361" s="33"/>
      <c r="L1361" s="33"/>
      <c r="M1361" s="37"/>
      <c r="N1361" s="34"/>
      <c r="O1361" s="33"/>
    </row>
    <row r="1362" spans="2:15">
      <c r="B1362" s="10">
        <v>1324</v>
      </c>
      <c r="C1362" s="11" t="s">
        <v>14</v>
      </c>
      <c r="D1362" s="12" t="s">
        <v>533</v>
      </c>
      <c r="E1362" s="10">
        <v>15800</v>
      </c>
      <c r="F1362" s="13">
        <f>E1362/1000</f>
        <v>15.8</v>
      </c>
      <c r="G1362" s="14">
        <v>15.8</v>
      </c>
      <c r="H1362" s="28" t="str">
        <f>IF((G1362&gt;=72)*AND(G1362&lt;=603),"Yes","No")</f>
        <v>No</v>
      </c>
      <c r="I1362" s="32"/>
      <c r="J1362" s="40"/>
      <c r="K1362" s="33"/>
      <c r="L1362" s="33"/>
      <c r="M1362" s="37"/>
      <c r="N1362" s="34"/>
      <c r="O1362" s="33"/>
    </row>
    <row r="1363" spans="2:15">
      <c r="B1363" s="10">
        <v>1325</v>
      </c>
      <c r="C1363" s="11" t="s">
        <v>14</v>
      </c>
      <c r="D1363" s="12" t="s">
        <v>1353</v>
      </c>
      <c r="E1363" s="10">
        <v>30000</v>
      </c>
      <c r="F1363" s="13">
        <f>E1363/1000</f>
        <v>30</v>
      </c>
      <c r="G1363" s="14">
        <v>30</v>
      </c>
      <c r="H1363" s="28" t="str">
        <f>IF((G1363&gt;=72)*AND(G1363&lt;=603),"Yes","No")</f>
        <v>No</v>
      </c>
      <c r="I1363" s="32"/>
      <c r="J1363" s="40"/>
      <c r="K1363" s="33"/>
      <c r="L1363" s="33"/>
      <c r="M1363" s="37"/>
      <c r="N1363" s="34"/>
      <c r="O1363" s="33"/>
    </row>
    <row r="1364" spans="2:15">
      <c r="B1364" s="10">
        <v>1326</v>
      </c>
      <c r="C1364" s="11" t="s">
        <v>14</v>
      </c>
      <c r="D1364" s="12" t="s">
        <v>1354</v>
      </c>
      <c r="E1364" s="10">
        <v>3980</v>
      </c>
      <c r="F1364" s="13">
        <f>E1364/1000</f>
        <v>3.98</v>
      </c>
      <c r="G1364" s="14">
        <v>3.98</v>
      </c>
      <c r="H1364" s="28" t="str">
        <f>IF((G1364&gt;=72)*AND(G1364&lt;=603),"Yes","No")</f>
        <v>No</v>
      </c>
      <c r="I1364" s="32"/>
      <c r="J1364" s="40"/>
      <c r="K1364" s="33"/>
      <c r="L1364" s="33"/>
      <c r="M1364" s="37"/>
      <c r="N1364" s="34"/>
      <c r="O1364" s="33"/>
    </row>
    <row r="1365" spans="2:15">
      <c r="B1365" s="10">
        <v>1327</v>
      </c>
      <c r="C1365" s="11" t="s">
        <v>14</v>
      </c>
      <c r="D1365" s="12" t="s">
        <v>1355</v>
      </c>
      <c r="E1365" s="10">
        <v>2400</v>
      </c>
      <c r="F1365" s="13">
        <f>E1365/1000</f>
        <v>2.4</v>
      </c>
      <c r="G1365" s="14">
        <v>2.4</v>
      </c>
      <c r="H1365" s="28" t="str">
        <f>IF((G1365&gt;=72)*AND(G1365&lt;=603),"Yes","No")</f>
        <v>No</v>
      </c>
      <c r="I1365" s="32"/>
      <c r="J1365" s="40"/>
      <c r="K1365" s="33"/>
      <c r="L1365" s="33"/>
      <c r="M1365" s="37"/>
      <c r="N1365" s="34"/>
      <c r="O1365" s="33"/>
    </row>
    <row r="1366" spans="2:15">
      <c r="B1366" s="10">
        <v>1328</v>
      </c>
      <c r="C1366" s="11" t="s">
        <v>14</v>
      </c>
      <c r="D1366" s="12" t="s">
        <v>1356</v>
      </c>
      <c r="E1366" s="10">
        <v>3000</v>
      </c>
      <c r="F1366" s="13">
        <f>E1366/1000</f>
        <v>3</v>
      </c>
      <c r="G1366" s="14">
        <v>3</v>
      </c>
      <c r="H1366" s="28" t="str">
        <f>IF((G1366&gt;=72)*AND(G1366&lt;=603),"Yes","No")</f>
        <v>No</v>
      </c>
      <c r="I1366" s="32"/>
      <c r="J1366" s="40"/>
      <c r="K1366" s="33"/>
      <c r="L1366" s="33"/>
      <c r="M1366" s="37"/>
      <c r="N1366" s="34"/>
      <c r="O1366" s="33"/>
    </row>
    <row r="1367" spans="2:15">
      <c r="B1367" s="10">
        <v>1329</v>
      </c>
      <c r="C1367" s="11" t="s">
        <v>14</v>
      </c>
      <c r="D1367" s="12" t="s">
        <v>1357</v>
      </c>
      <c r="E1367" s="10">
        <v>12098</v>
      </c>
      <c r="F1367" s="13">
        <f>E1367/1000</f>
        <v>12.098000000000001</v>
      </c>
      <c r="G1367" s="14">
        <v>12.098000000000001</v>
      </c>
      <c r="H1367" s="28" t="str">
        <f>IF((G1367&gt;=72)*AND(G1367&lt;=603),"Yes","No")</f>
        <v>No</v>
      </c>
      <c r="I1367" s="32"/>
      <c r="J1367" s="40"/>
      <c r="K1367" s="33"/>
      <c r="L1367" s="33"/>
      <c r="M1367" s="37"/>
      <c r="N1367" s="34"/>
      <c r="O1367" s="33"/>
    </row>
    <row r="1368" spans="2:15">
      <c r="B1368" s="10">
        <v>1330</v>
      </c>
      <c r="C1368" s="11" t="s">
        <v>14</v>
      </c>
      <c r="D1368" s="12" t="s">
        <v>1358</v>
      </c>
      <c r="E1368" s="10">
        <v>450</v>
      </c>
      <c r="F1368" s="13">
        <f>E1368/1000</f>
        <v>0.45</v>
      </c>
      <c r="G1368" s="14">
        <v>0.45</v>
      </c>
      <c r="H1368" s="28" t="str">
        <f>IF((G1368&gt;=72)*AND(G1368&lt;=603),"Yes","No")</f>
        <v>No</v>
      </c>
      <c r="I1368" s="32"/>
      <c r="J1368" s="40"/>
      <c r="K1368" s="33"/>
      <c r="L1368" s="33"/>
      <c r="M1368" s="37"/>
      <c r="N1368" s="34"/>
      <c r="O1368" s="33"/>
    </row>
    <row r="1369" spans="2:15">
      <c r="B1369" s="10">
        <v>1331</v>
      </c>
      <c r="C1369" s="11" t="s">
        <v>14</v>
      </c>
      <c r="D1369" s="12" t="s">
        <v>1359</v>
      </c>
      <c r="E1369" s="10">
        <v>28200</v>
      </c>
      <c r="F1369" s="13">
        <f>E1369/1000</f>
        <v>28.2</v>
      </c>
      <c r="G1369" s="14">
        <v>28.2</v>
      </c>
      <c r="H1369" s="28" t="str">
        <f>IF((G1369&gt;=72)*AND(G1369&lt;=603),"Yes","No")</f>
        <v>No</v>
      </c>
      <c r="I1369" s="32"/>
      <c r="J1369" s="40"/>
      <c r="K1369" s="33"/>
      <c r="L1369" s="33"/>
      <c r="M1369" s="37"/>
      <c r="N1369" s="34"/>
      <c r="O1369" s="33"/>
    </row>
    <row r="1370" spans="2:15">
      <c r="B1370" s="10">
        <v>1332</v>
      </c>
      <c r="C1370" s="11" t="s">
        <v>14</v>
      </c>
      <c r="D1370" s="12" t="s">
        <v>1360</v>
      </c>
      <c r="E1370" s="10">
        <v>1851.2</v>
      </c>
      <c r="F1370" s="13">
        <f>E1370/1000</f>
        <v>1.8512</v>
      </c>
      <c r="G1370" s="14">
        <v>1.8512</v>
      </c>
      <c r="H1370" s="28" t="str">
        <f>IF((G1370&gt;=72)*AND(G1370&lt;=603),"Yes","No")</f>
        <v>No</v>
      </c>
      <c r="I1370" s="32"/>
      <c r="J1370" s="40"/>
      <c r="K1370" s="33"/>
      <c r="L1370" s="33"/>
      <c r="M1370" s="37"/>
      <c r="N1370" s="34"/>
      <c r="O1370" s="33"/>
    </row>
    <row r="1371" spans="2:15">
      <c r="B1371" s="10">
        <v>1333</v>
      </c>
      <c r="C1371" s="11" t="s">
        <v>14</v>
      </c>
      <c r="D1371" s="12" t="s">
        <v>1361</v>
      </c>
      <c r="E1371" s="10">
        <v>4794</v>
      </c>
      <c r="F1371" s="13">
        <f>E1371/1000</f>
        <v>4.7939999999999996</v>
      </c>
      <c r="G1371" s="14">
        <v>4.7939999999999996</v>
      </c>
      <c r="H1371" s="28" t="str">
        <f>IF((G1371&gt;=72)*AND(G1371&lt;=603),"Yes","No")</f>
        <v>No</v>
      </c>
      <c r="I1371" s="32"/>
      <c r="J1371" s="40"/>
      <c r="K1371" s="33"/>
      <c r="L1371" s="33"/>
      <c r="M1371" s="37"/>
      <c r="N1371" s="34"/>
      <c r="O1371" s="33"/>
    </row>
    <row r="1372" spans="2:15">
      <c r="B1372" s="10">
        <v>1334</v>
      </c>
      <c r="C1372" s="11" t="s">
        <v>14</v>
      </c>
      <c r="D1372" s="12" t="s">
        <v>1362</v>
      </c>
      <c r="E1372" s="10">
        <v>2100</v>
      </c>
      <c r="F1372" s="13">
        <f>E1372/1000</f>
        <v>2.1</v>
      </c>
      <c r="G1372" s="14">
        <v>2.1</v>
      </c>
      <c r="H1372" s="28" t="str">
        <f>IF((G1372&gt;=72)*AND(G1372&lt;=603),"Yes","No")</f>
        <v>No</v>
      </c>
      <c r="I1372" s="32"/>
      <c r="J1372" s="40"/>
      <c r="K1372" s="33"/>
      <c r="L1372" s="33"/>
      <c r="M1372" s="37"/>
      <c r="N1372" s="34"/>
      <c r="O1372" s="33"/>
    </row>
    <row r="1373" spans="2:15">
      <c r="B1373" s="10">
        <v>1335</v>
      </c>
      <c r="C1373" s="11" t="s">
        <v>14</v>
      </c>
      <c r="D1373" s="12" t="s">
        <v>1363</v>
      </c>
      <c r="E1373" s="10">
        <v>2100</v>
      </c>
      <c r="F1373" s="13">
        <f>E1373/1000</f>
        <v>2.1</v>
      </c>
      <c r="G1373" s="14">
        <v>2.1</v>
      </c>
      <c r="H1373" s="28" t="str">
        <f>IF((G1373&gt;=72)*AND(G1373&lt;=603),"Yes","No")</f>
        <v>No</v>
      </c>
      <c r="I1373" s="32"/>
      <c r="J1373" s="40"/>
      <c r="K1373" s="33"/>
      <c r="L1373" s="33"/>
      <c r="M1373" s="37"/>
      <c r="N1373" s="34"/>
      <c r="O1373" s="33"/>
    </row>
    <row r="1374" spans="2:15">
      <c r="B1374" s="10">
        <v>1336</v>
      </c>
      <c r="C1374" s="11" t="s">
        <v>14</v>
      </c>
      <c r="D1374" s="12" t="s">
        <v>1364</v>
      </c>
      <c r="E1374" s="10">
        <v>6000</v>
      </c>
      <c r="F1374" s="13">
        <f>E1374/1000</f>
        <v>6</v>
      </c>
      <c r="G1374" s="14">
        <v>6</v>
      </c>
      <c r="H1374" s="28" t="str">
        <f>IF((G1374&gt;=72)*AND(G1374&lt;=603),"Yes","No")</f>
        <v>No</v>
      </c>
      <c r="I1374" s="32"/>
      <c r="J1374" s="40"/>
      <c r="K1374" s="33"/>
      <c r="L1374" s="33"/>
      <c r="M1374" s="37"/>
      <c r="N1374" s="34"/>
      <c r="O1374" s="33"/>
    </row>
    <row r="1375" spans="2:15">
      <c r="B1375" s="10">
        <v>1337</v>
      </c>
      <c r="C1375" s="11" t="s">
        <v>14</v>
      </c>
      <c r="D1375" s="12" t="s">
        <v>1365</v>
      </c>
      <c r="E1375" s="10">
        <v>2700</v>
      </c>
      <c r="F1375" s="13">
        <f>E1375/1000</f>
        <v>2.7</v>
      </c>
      <c r="G1375" s="14">
        <v>2.7</v>
      </c>
      <c r="H1375" s="28" t="str">
        <f>IF((G1375&gt;=72)*AND(G1375&lt;=603),"Yes","No")</f>
        <v>No</v>
      </c>
      <c r="I1375" s="32"/>
      <c r="J1375" s="40"/>
      <c r="K1375" s="33"/>
      <c r="L1375" s="33"/>
      <c r="M1375" s="37"/>
      <c r="N1375" s="34"/>
      <c r="O1375" s="33"/>
    </row>
    <row r="1376" spans="2:15">
      <c r="B1376" s="10">
        <v>1338</v>
      </c>
      <c r="C1376" s="11" t="s">
        <v>14</v>
      </c>
      <c r="D1376" s="12" t="s">
        <v>1366</v>
      </c>
      <c r="E1376" s="10">
        <v>3840</v>
      </c>
      <c r="F1376" s="13">
        <f>E1376/1000</f>
        <v>3.84</v>
      </c>
      <c r="G1376" s="14">
        <v>3.84</v>
      </c>
      <c r="H1376" s="28" t="str">
        <f>IF((G1376&gt;=72)*AND(G1376&lt;=603),"Yes","No")</f>
        <v>No</v>
      </c>
      <c r="I1376" s="32"/>
      <c r="J1376" s="40"/>
      <c r="K1376" s="33"/>
      <c r="L1376" s="33"/>
      <c r="M1376" s="37"/>
      <c r="N1376" s="34"/>
      <c r="O1376" s="33"/>
    </row>
    <row r="1377" spans="2:15">
      <c r="B1377" s="10">
        <v>1339</v>
      </c>
      <c r="C1377" s="11" t="s">
        <v>14</v>
      </c>
      <c r="D1377" s="12" t="s">
        <v>1367</v>
      </c>
      <c r="E1377" s="10">
        <v>8250</v>
      </c>
      <c r="F1377" s="13">
        <f>E1377/1000</f>
        <v>8.25</v>
      </c>
      <c r="G1377" s="14">
        <v>8.25</v>
      </c>
      <c r="H1377" s="28" t="str">
        <f>IF((G1377&gt;=72)*AND(G1377&lt;=603),"Yes","No")</f>
        <v>No</v>
      </c>
      <c r="I1377" s="32"/>
      <c r="J1377" s="40"/>
      <c r="K1377" s="33"/>
      <c r="L1377" s="33"/>
      <c r="M1377" s="37"/>
      <c r="N1377" s="34"/>
      <c r="O1377" s="33"/>
    </row>
    <row r="1378" spans="2:15">
      <c r="B1378" s="10">
        <v>1340</v>
      </c>
      <c r="C1378" s="11" t="s">
        <v>14</v>
      </c>
      <c r="D1378" s="12" t="s">
        <v>1368</v>
      </c>
      <c r="E1378" s="10">
        <v>8812</v>
      </c>
      <c r="F1378" s="13">
        <f>E1378/1000</f>
        <v>8.8119999999999994</v>
      </c>
      <c r="G1378" s="14">
        <v>8.8119999999999994</v>
      </c>
      <c r="H1378" s="28" t="str">
        <f>IF((G1378&gt;=72)*AND(G1378&lt;=603),"Yes","No")</f>
        <v>No</v>
      </c>
      <c r="I1378" s="32"/>
      <c r="J1378" s="40"/>
      <c r="K1378" s="33"/>
      <c r="L1378" s="33"/>
      <c r="M1378" s="37"/>
      <c r="N1378" s="34"/>
      <c r="O1378" s="33"/>
    </row>
    <row r="1379" spans="2:15">
      <c r="B1379" s="10">
        <v>1341</v>
      </c>
      <c r="C1379" s="11" t="s">
        <v>14</v>
      </c>
      <c r="D1379" s="12" t="s">
        <v>1369</v>
      </c>
      <c r="E1379" s="10">
        <v>9400</v>
      </c>
      <c r="F1379" s="13">
        <f>E1379/1000</f>
        <v>9.4</v>
      </c>
      <c r="G1379" s="14">
        <v>9.4</v>
      </c>
      <c r="H1379" s="28" t="str">
        <f>IF((G1379&gt;=72)*AND(G1379&lt;=603),"Yes","No")</f>
        <v>No</v>
      </c>
      <c r="I1379" s="32"/>
      <c r="J1379" s="40"/>
      <c r="K1379" s="33"/>
      <c r="L1379" s="33"/>
      <c r="M1379" s="37"/>
      <c r="N1379" s="34"/>
      <c r="O1379" s="33"/>
    </row>
    <row r="1380" spans="2:15">
      <c r="B1380" s="10">
        <v>1342</v>
      </c>
      <c r="C1380" s="11" t="s">
        <v>14</v>
      </c>
      <c r="D1380" s="12" t="s">
        <v>1370</v>
      </c>
      <c r="E1380" s="10">
        <v>922615</v>
      </c>
      <c r="F1380" s="13">
        <f>E1380/1000</f>
        <v>922.61500000000001</v>
      </c>
      <c r="G1380" s="14">
        <v>922.61500000000001</v>
      </c>
      <c r="H1380" s="28" t="str">
        <f>IF((G1380&gt;=72)*AND(G1380&lt;=603),"Yes","No")</f>
        <v>No</v>
      </c>
      <c r="I1380" s="32"/>
      <c r="J1380" s="40"/>
      <c r="K1380" s="33"/>
      <c r="L1380" s="33"/>
      <c r="M1380" s="37"/>
      <c r="N1380" s="34"/>
      <c r="O1380" s="33"/>
    </row>
    <row r="1381" spans="2:15" ht="24">
      <c r="B1381" s="10">
        <v>1343</v>
      </c>
      <c r="C1381" s="11" t="s">
        <v>14</v>
      </c>
      <c r="D1381" s="12" t="s">
        <v>1371</v>
      </c>
      <c r="E1381" s="10">
        <v>5474.4</v>
      </c>
      <c r="F1381" s="13">
        <f>E1381/1000</f>
        <v>5.4743999999999993</v>
      </c>
      <c r="G1381" s="14">
        <v>5.4743999999999993</v>
      </c>
      <c r="H1381" s="28" t="str">
        <f>IF((G1381&gt;=72)*AND(G1381&lt;=603),"Yes","No")</f>
        <v>No</v>
      </c>
      <c r="I1381" s="32"/>
      <c r="J1381" s="40"/>
      <c r="K1381" s="33"/>
      <c r="L1381" s="33"/>
      <c r="M1381" s="37"/>
      <c r="N1381" s="34"/>
      <c r="O1381" s="33"/>
    </row>
    <row r="1382" spans="2:15">
      <c r="B1382" s="10">
        <v>1344</v>
      </c>
      <c r="C1382" s="11" t="s">
        <v>14</v>
      </c>
      <c r="D1382" s="12" t="s">
        <v>1372</v>
      </c>
      <c r="E1382" s="10">
        <v>10000</v>
      </c>
      <c r="F1382" s="13">
        <f>E1382/1000</f>
        <v>10</v>
      </c>
      <c r="G1382" s="14">
        <v>10</v>
      </c>
      <c r="H1382" s="28" t="str">
        <f>IF((G1382&gt;=72)*AND(G1382&lt;=603),"Yes","No")</f>
        <v>No</v>
      </c>
      <c r="I1382" s="32"/>
      <c r="J1382" s="40"/>
      <c r="K1382" s="33"/>
      <c r="L1382" s="33"/>
      <c r="M1382" s="37"/>
      <c r="N1382" s="34"/>
      <c r="O1382" s="33"/>
    </row>
    <row r="1383" spans="2:15">
      <c r="B1383" s="10">
        <v>1345</v>
      </c>
      <c r="C1383" s="11" t="s">
        <v>14</v>
      </c>
      <c r="D1383" s="12" t="s">
        <v>1373</v>
      </c>
      <c r="E1383" s="10">
        <v>4000</v>
      </c>
      <c r="F1383" s="13">
        <f>E1383/1000</f>
        <v>4</v>
      </c>
      <c r="G1383" s="14">
        <v>4</v>
      </c>
      <c r="H1383" s="28" t="str">
        <f>IF((G1383&gt;=72)*AND(G1383&lt;=603),"Yes","No")</f>
        <v>No</v>
      </c>
      <c r="I1383" s="32"/>
      <c r="J1383" s="40"/>
      <c r="K1383" s="33"/>
      <c r="L1383" s="33"/>
      <c r="M1383" s="37"/>
      <c r="N1383" s="34"/>
      <c r="O1383" s="33"/>
    </row>
    <row r="1384" spans="2:15">
      <c r="B1384" s="10">
        <v>1346</v>
      </c>
      <c r="C1384" s="11" t="s">
        <v>14</v>
      </c>
      <c r="D1384" s="12" t="s">
        <v>1374</v>
      </c>
      <c r="E1384" s="10">
        <v>3600</v>
      </c>
      <c r="F1384" s="13">
        <f>E1384/1000</f>
        <v>3.6</v>
      </c>
      <c r="G1384" s="14">
        <v>3.6</v>
      </c>
      <c r="H1384" s="28" t="str">
        <f>IF((G1384&gt;=72)*AND(G1384&lt;=603),"Yes","No")</f>
        <v>No</v>
      </c>
      <c r="I1384" s="32"/>
      <c r="J1384" s="40"/>
      <c r="K1384" s="33"/>
      <c r="L1384" s="33"/>
      <c r="M1384" s="37"/>
      <c r="N1384" s="34"/>
      <c r="O1384" s="33"/>
    </row>
    <row r="1385" spans="2:15">
      <c r="B1385" s="10">
        <v>1347</v>
      </c>
      <c r="C1385" s="11" t="s">
        <v>14</v>
      </c>
      <c r="D1385" s="12" t="s">
        <v>1375</v>
      </c>
      <c r="E1385" s="10">
        <v>440</v>
      </c>
      <c r="F1385" s="13">
        <f>E1385/1000</f>
        <v>0.44</v>
      </c>
      <c r="G1385" s="14">
        <v>0.44</v>
      </c>
      <c r="H1385" s="28" t="str">
        <f>IF((G1385&gt;=72)*AND(G1385&lt;=603),"Yes","No")</f>
        <v>No</v>
      </c>
      <c r="I1385" s="32"/>
      <c r="J1385" s="40"/>
      <c r="K1385" s="33"/>
      <c r="L1385" s="33"/>
      <c r="M1385" s="37"/>
      <c r="N1385" s="34"/>
      <c r="O1385" s="33"/>
    </row>
    <row r="1386" spans="2:15">
      <c r="B1386" s="10">
        <v>1348</v>
      </c>
      <c r="C1386" s="11" t="s">
        <v>14</v>
      </c>
      <c r="D1386" s="12" t="s">
        <v>1376</v>
      </c>
      <c r="E1386" s="10">
        <v>3400</v>
      </c>
      <c r="F1386" s="13">
        <f>E1386/1000</f>
        <v>3.4</v>
      </c>
      <c r="G1386" s="14">
        <v>3.4</v>
      </c>
      <c r="H1386" s="28" t="str">
        <f>IF((G1386&gt;=72)*AND(G1386&lt;=603),"Yes","No")</f>
        <v>No</v>
      </c>
      <c r="I1386" s="32"/>
      <c r="J1386" s="40"/>
      <c r="K1386" s="33"/>
      <c r="L1386" s="33"/>
      <c r="M1386" s="37"/>
      <c r="N1386" s="34"/>
      <c r="O1386" s="33"/>
    </row>
    <row r="1387" spans="2:15">
      <c r="B1387" s="10">
        <v>1349</v>
      </c>
      <c r="C1387" s="11" t="s">
        <v>14</v>
      </c>
      <c r="D1387" s="12" t="s">
        <v>1377</v>
      </c>
      <c r="E1387" s="10">
        <v>1200</v>
      </c>
      <c r="F1387" s="13">
        <f>E1387/1000</f>
        <v>1.2</v>
      </c>
      <c r="G1387" s="14">
        <v>1.2</v>
      </c>
      <c r="H1387" s="28" t="str">
        <f>IF((G1387&gt;=72)*AND(G1387&lt;=603),"Yes","No")</f>
        <v>No</v>
      </c>
      <c r="I1387" s="32"/>
      <c r="J1387" s="40"/>
      <c r="K1387" s="33"/>
      <c r="L1387" s="33"/>
      <c r="M1387" s="37"/>
      <c r="N1387" s="34"/>
      <c r="O1387" s="33"/>
    </row>
    <row r="1388" spans="2:15">
      <c r="B1388" s="10">
        <v>1350</v>
      </c>
      <c r="C1388" s="11" t="s">
        <v>14</v>
      </c>
      <c r="D1388" s="12" t="s">
        <v>1378</v>
      </c>
      <c r="E1388" s="10">
        <v>3864</v>
      </c>
      <c r="F1388" s="13">
        <f>E1388/1000</f>
        <v>3.8639999999999999</v>
      </c>
      <c r="G1388" s="14">
        <v>3.8639999999999999</v>
      </c>
      <c r="H1388" s="28" t="str">
        <f>IF((G1388&gt;=72)*AND(G1388&lt;=603),"Yes","No")</f>
        <v>No</v>
      </c>
      <c r="I1388" s="32"/>
      <c r="J1388" s="40"/>
      <c r="K1388" s="33"/>
      <c r="L1388" s="33"/>
      <c r="M1388" s="37"/>
      <c r="N1388" s="34"/>
      <c r="O1388" s="33"/>
    </row>
    <row r="1389" spans="2:15">
      <c r="B1389" s="10">
        <v>1351</v>
      </c>
      <c r="C1389" s="11" t="s">
        <v>14</v>
      </c>
      <c r="D1389" s="12" t="s">
        <v>1379</v>
      </c>
      <c r="E1389" s="10">
        <v>2400</v>
      </c>
      <c r="F1389" s="13">
        <f>E1389/1000</f>
        <v>2.4</v>
      </c>
      <c r="G1389" s="14">
        <v>2.4</v>
      </c>
      <c r="H1389" s="28" t="str">
        <f>IF((G1389&gt;=72)*AND(G1389&lt;=603),"Yes","No")</f>
        <v>No</v>
      </c>
      <c r="I1389" s="32"/>
      <c r="J1389" s="40"/>
      <c r="K1389" s="33"/>
      <c r="L1389" s="33"/>
      <c r="M1389" s="37"/>
      <c r="N1389" s="34"/>
      <c r="O1389" s="33"/>
    </row>
    <row r="1390" spans="2:15">
      <c r="B1390" s="10">
        <v>1352</v>
      </c>
      <c r="C1390" s="11" t="s">
        <v>14</v>
      </c>
      <c r="D1390" s="12" t="s">
        <v>1380</v>
      </c>
      <c r="E1390" s="10">
        <v>3880</v>
      </c>
      <c r="F1390" s="13">
        <f>E1390/1000</f>
        <v>3.88</v>
      </c>
      <c r="G1390" s="14">
        <v>3.88</v>
      </c>
      <c r="H1390" s="28" t="str">
        <f>IF((G1390&gt;=72)*AND(G1390&lt;=603),"Yes","No")</f>
        <v>No</v>
      </c>
      <c r="I1390" s="32"/>
      <c r="J1390" s="40"/>
      <c r="K1390" s="33"/>
      <c r="L1390" s="33"/>
      <c r="M1390" s="37"/>
      <c r="N1390" s="34"/>
      <c r="O1390" s="33"/>
    </row>
    <row r="1391" spans="2:15">
      <c r="B1391" s="10">
        <v>1353</v>
      </c>
      <c r="C1391" s="11" t="s">
        <v>14</v>
      </c>
      <c r="D1391" s="12" t="s">
        <v>1381</v>
      </c>
      <c r="E1391" s="10">
        <v>33000</v>
      </c>
      <c r="F1391" s="13">
        <f>E1391/1000</f>
        <v>33</v>
      </c>
      <c r="G1391" s="14">
        <v>33</v>
      </c>
      <c r="H1391" s="28" t="str">
        <f>IF((G1391&gt;=72)*AND(G1391&lt;=603),"Yes","No")</f>
        <v>No</v>
      </c>
      <c r="I1391" s="32"/>
      <c r="J1391" s="40"/>
      <c r="K1391" s="33"/>
      <c r="L1391" s="33"/>
      <c r="M1391" s="37"/>
      <c r="N1391" s="34"/>
      <c r="O1391" s="33"/>
    </row>
    <row r="1392" spans="2:15">
      <c r="B1392" s="10">
        <v>1354</v>
      </c>
      <c r="C1392" s="11" t="s">
        <v>14</v>
      </c>
      <c r="D1392" s="12" t="s">
        <v>1382</v>
      </c>
      <c r="E1392" s="10">
        <v>14312</v>
      </c>
      <c r="F1392" s="13">
        <f>E1392/1000</f>
        <v>14.311999999999999</v>
      </c>
      <c r="G1392" s="14">
        <v>14.311999999999999</v>
      </c>
      <c r="H1392" s="28" t="str">
        <f>IF((G1392&gt;=72)*AND(G1392&lt;=603),"Yes","No")</f>
        <v>No</v>
      </c>
      <c r="I1392" s="32"/>
      <c r="J1392" s="40"/>
      <c r="K1392" s="33"/>
      <c r="L1392" s="33"/>
      <c r="M1392" s="37"/>
      <c r="N1392" s="34"/>
      <c r="O1392" s="33"/>
    </row>
    <row r="1393" spans="2:15">
      <c r="B1393" s="10">
        <v>1355</v>
      </c>
      <c r="C1393" s="11" t="s">
        <v>14</v>
      </c>
      <c r="D1393" s="12" t="s">
        <v>1383</v>
      </c>
      <c r="E1393" s="10">
        <v>3800</v>
      </c>
      <c r="F1393" s="13">
        <f>E1393/1000</f>
        <v>3.8</v>
      </c>
      <c r="G1393" s="14">
        <v>3.8</v>
      </c>
      <c r="H1393" s="28" t="str">
        <f>IF((G1393&gt;=72)*AND(G1393&lt;=603),"Yes","No")</f>
        <v>No</v>
      </c>
      <c r="I1393" s="32"/>
      <c r="J1393" s="40"/>
      <c r="K1393" s="33"/>
      <c r="L1393" s="33"/>
      <c r="M1393" s="37"/>
      <c r="N1393" s="34"/>
      <c r="O1393" s="33"/>
    </row>
    <row r="1394" spans="2:15">
      <c r="B1394" s="10">
        <v>1356</v>
      </c>
      <c r="C1394" s="11" t="s">
        <v>14</v>
      </c>
      <c r="D1394" s="12" t="s">
        <v>1384</v>
      </c>
      <c r="E1394" s="10">
        <v>16000</v>
      </c>
      <c r="F1394" s="13">
        <f>E1394/1000</f>
        <v>16</v>
      </c>
      <c r="G1394" s="14">
        <v>16</v>
      </c>
      <c r="H1394" s="28" t="str">
        <f>IF((G1394&gt;=72)*AND(G1394&lt;=603),"Yes","No")</f>
        <v>No</v>
      </c>
      <c r="I1394" s="32"/>
      <c r="J1394" s="40"/>
      <c r="K1394" s="33"/>
      <c r="L1394" s="33"/>
      <c r="M1394" s="37"/>
      <c r="N1394" s="34"/>
      <c r="O1394" s="33"/>
    </row>
    <row r="1395" spans="2:15">
      <c r="B1395" s="10">
        <v>1357</v>
      </c>
      <c r="C1395" s="11" t="s">
        <v>14</v>
      </c>
      <c r="D1395" s="12" t="s">
        <v>1385</v>
      </c>
      <c r="E1395" s="10">
        <v>472</v>
      </c>
      <c r="F1395" s="13">
        <f>E1395/1000</f>
        <v>0.47199999999999998</v>
      </c>
      <c r="G1395" s="14">
        <v>0.47199999999999998</v>
      </c>
      <c r="H1395" s="28" t="str">
        <f>IF((G1395&gt;=72)*AND(G1395&lt;=603),"Yes","No")</f>
        <v>No</v>
      </c>
      <c r="I1395" s="32"/>
      <c r="J1395" s="40"/>
      <c r="K1395" s="33"/>
      <c r="L1395" s="33"/>
      <c r="M1395" s="37"/>
      <c r="N1395" s="34"/>
      <c r="O1395" s="33"/>
    </row>
    <row r="1396" spans="2:15">
      <c r="B1396" s="10">
        <v>1358</v>
      </c>
      <c r="C1396" s="11" t="s">
        <v>14</v>
      </c>
      <c r="D1396" s="12" t="s">
        <v>1386</v>
      </c>
      <c r="E1396" s="10">
        <v>3700</v>
      </c>
      <c r="F1396" s="13">
        <f>E1396/1000</f>
        <v>3.7</v>
      </c>
      <c r="G1396" s="14">
        <v>3.7</v>
      </c>
      <c r="H1396" s="28" t="str">
        <f>IF((G1396&gt;=72)*AND(G1396&lt;=603),"Yes","No")</f>
        <v>No</v>
      </c>
      <c r="I1396" s="32"/>
      <c r="J1396" s="40"/>
      <c r="K1396" s="33"/>
      <c r="L1396" s="33"/>
      <c r="M1396" s="37"/>
      <c r="N1396" s="34"/>
      <c r="O1396" s="33"/>
    </row>
    <row r="1397" spans="2:15">
      <c r="B1397" s="10">
        <v>1359</v>
      </c>
      <c r="C1397" s="11" t="s">
        <v>14</v>
      </c>
      <c r="D1397" s="12" t="s">
        <v>1387</v>
      </c>
      <c r="E1397" s="10">
        <v>3920</v>
      </c>
      <c r="F1397" s="13">
        <f>E1397/1000</f>
        <v>3.92</v>
      </c>
      <c r="G1397" s="14">
        <v>3.92</v>
      </c>
      <c r="H1397" s="28" t="str">
        <f>IF((G1397&gt;=72)*AND(G1397&lt;=603),"Yes","No")</f>
        <v>No</v>
      </c>
      <c r="I1397" s="32"/>
      <c r="J1397" s="40"/>
      <c r="K1397" s="33"/>
      <c r="L1397" s="33"/>
      <c r="M1397" s="37"/>
      <c r="N1397" s="34"/>
      <c r="O1397" s="33"/>
    </row>
    <row r="1398" spans="2:15">
      <c r="B1398" s="10">
        <v>1360</v>
      </c>
      <c r="C1398" s="11" t="s">
        <v>14</v>
      </c>
      <c r="D1398" s="12" t="s">
        <v>1388</v>
      </c>
      <c r="E1398" s="10">
        <v>3600</v>
      </c>
      <c r="F1398" s="13">
        <f>E1398/1000</f>
        <v>3.6</v>
      </c>
      <c r="G1398" s="14">
        <v>3.6</v>
      </c>
      <c r="H1398" s="28" t="str">
        <f>IF((G1398&gt;=72)*AND(G1398&lt;=603),"Yes","No")</f>
        <v>No</v>
      </c>
      <c r="I1398" s="32"/>
      <c r="J1398" s="40"/>
      <c r="K1398" s="33"/>
      <c r="L1398" s="33"/>
      <c r="M1398" s="37"/>
      <c r="N1398" s="34"/>
      <c r="O1398" s="33"/>
    </row>
    <row r="1399" spans="2:15">
      <c r="B1399" s="10">
        <v>1361</v>
      </c>
      <c r="C1399" s="11" t="s">
        <v>14</v>
      </c>
      <c r="D1399" s="12" t="s">
        <v>1389</v>
      </c>
      <c r="E1399" s="10">
        <v>8316</v>
      </c>
      <c r="F1399" s="13">
        <f>E1399/1000</f>
        <v>8.3160000000000007</v>
      </c>
      <c r="G1399" s="14">
        <v>8.3160000000000007</v>
      </c>
      <c r="H1399" s="28" t="str">
        <f>IF((G1399&gt;=72)*AND(G1399&lt;=603),"Yes","No")</f>
        <v>No</v>
      </c>
      <c r="I1399" s="32"/>
      <c r="J1399" s="40"/>
      <c r="K1399" s="33"/>
      <c r="L1399" s="33"/>
      <c r="M1399" s="37"/>
      <c r="N1399" s="34"/>
      <c r="O1399" s="33"/>
    </row>
    <row r="1400" spans="2:15">
      <c r="B1400" s="10">
        <v>1362</v>
      </c>
      <c r="C1400" s="11" t="s">
        <v>14</v>
      </c>
      <c r="D1400" s="12" t="s">
        <v>1390</v>
      </c>
      <c r="E1400" s="10">
        <v>3600</v>
      </c>
      <c r="F1400" s="13">
        <f>E1400/1000</f>
        <v>3.6</v>
      </c>
      <c r="G1400" s="14">
        <v>3.6</v>
      </c>
      <c r="H1400" s="28" t="str">
        <f>IF((G1400&gt;=72)*AND(G1400&lt;=603),"Yes","No")</f>
        <v>No</v>
      </c>
      <c r="I1400" s="32"/>
      <c r="J1400" s="40"/>
      <c r="K1400" s="33"/>
      <c r="L1400" s="33"/>
      <c r="M1400" s="37"/>
      <c r="N1400" s="34"/>
      <c r="O1400" s="33"/>
    </row>
    <row r="1401" spans="2:15">
      <c r="B1401" s="10">
        <v>1363</v>
      </c>
      <c r="C1401" s="11" t="s">
        <v>14</v>
      </c>
      <c r="D1401" s="12" t="s">
        <v>1391</v>
      </c>
      <c r="E1401" s="10">
        <v>2708</v>
      </c>
      <c r="F1401" s="13">
        <f>E1401/1000</f>
        <v>2.7080000000000002</v>
      </c>
      <c r="G1401" s="14">
        <v>2.7080000000000002</v>
      </c>
      <c r="H1401" s="28" t="str">
        <f>IF((G1401&gt;=72)*AND(G1401&lt;=603),"Yes","No")</f>
        <v>No</v>
      </c>
      <c r="I1401" s="32"/>
      <c r="J1401" s="40"/>
      <c r="K1401" s="33"/>
      <c r="L1401" s="33"/>
      <c r="M1401" s="37"/>
      <c r="N1401" s="34"/>
      <c r="O1401" s="33"/>
    </row>
    <row r="1402" spans="2:15">
      <c r="B1402" s="10">
        <v>1364</v>
      </c>
      <c r="C1402" s="11" t="s">
        <v>14</v>
      </c>
      <c r="D1402" s="12" t="s">
        <v>1392</v>
      </c>
      <c r="E1402" s="10">
        <v>6400</v>
      </c>
      <c r="F1402" s="13">
        <f>E1402/1000</f>
        <v>6.4</v>
      </c>
      <c r="G1402" s="14">
        <v>6.4</v>
      </c>
      <c r="H1402" s="28" t="str">
        <f>IF((G1402&gt;=72)*AND(G1402&lt;=603),"Yes","No")</f>
        <v>No</v>
      </c>
      <c r="I1402" s="32"/>
      <c r="J1402" s="40"/>
      <c r="K1402" s="33"/>
      <c r="L1402" s="33"/>
      <c r="M1402" s="37"/>
      <c r="N1402" s="34"/>
      <c r="O1402" s="33"/>
    </row>
    <row r="1403" spans="2:15">
      <c r="B1403" s="10">
        <v>1365</v>
      </c>
      <c r="C1403" s="11" t="s">
        <v>14</v>
      </c>
      <c r="D1403" s="12" t="s">
        <v>1393</v>
      </c>
      <c r="E1403" s="10">
        <v>30775</v>
      </c>
      <c r="F1403" s="13">
        <f>E1403/1000</f>
        <v>30.774999999999999</v>
      </c>
      <c r="G1403" s="14">
        <v>30.774999999999999</v>
      </c>
      <c r="H1403" s="28" t="str">
        <f>IF((G1403&gt;=72)*AND(G1403&lt;=603),"Yes","No")</f>
        <v>No</v>
      </c>
      <c r="I1403" s="32"/>
      <c r="J1403" s="40"/>
      <c r="K1403" s="33"/>
      <c r="L1403" s="33"/>
      <c r="M1403" s="37"/>
      <c r="N1403" s="34"/>
      <c r="O1403" s="33"/>
    </row>
    <row r="1404" spans="2:15">
      <c r="B1404" s="10">
        <v>1366</v>
      </c>
      <c r="C1404" s="11" t="s">
        <v>14</v>
      </c>
      <c r="D1404" s="12" t="s">
        <v>1394</v>
      </c>
      <c r="E1404" s="10">
        <v>9199</v>
      </c>
      <c r="F1404" s="13">
        <f>E1404/1000</f>
        <v>9.1989999999999998</v>
      </c>
      <c r="G1404" s="14">
        <v>9.1989999999999998</v>
      </c>
      <c r="H1404" s="28" t="str">
        <f>IF((G1404&gt;=72)*AND(G1404&lt;=603),"Yes","No")</f>
        <v>No</v>
      </c>
      <c r="I1404" s="32"/>
      <c r="J1404" s="40"/>
      <c r="K1404" s="33"/>
      <c r="L1404" s="33"/>
      <c r="M1404" s="37"/>
      <c r="N1404" s="34"/>
      <c r="O1404" s="33"/>
    </row>
    <row r="1405" spans="2:15">
      <c r="B1405" s="10">
        <v>1367</v>
      </c>
      <c r="C1405" s="11" t="s">
        <v>14</v>
      </c>
      <c r="D1405" s="12" t="s">
        <v>1395</v>
      </c>
      <c r="E1405" s="10">
        <v>3600</v>
      </c>
      <c r="F1405" s="13">
        <f>E1405/1000</f>
        <v>3.6</v>
      </c>
      <c r="G1405" s="14">
        <v>3.6</v>
      </c>
      <c r="H1405" s="28" t="str">
        <f>IF((G1405&gt;=72)*AND(G1405&lt;=603),"Yes","No")</f>
        <v>No</v>
      </c>
      <c r="I1405" s="32"/>
      <c r="J1405" s="40"/>
      <c r="K1405" s="33"/>
      <c r="L1405" s="33"/>
      <c r="M1405" s="37"/>
      <c r="N1405" s="34"/>
      <c r="O1405" s="33"/>
    </row>
    <row r="1406" spans="2:15">
      <c r="B1406" s="10">
        <v>1368</v>
      </c>
      <c r="C1406" s="11" t="s">
        <v>14</v>
      </c>
      <c r="D1406" s="12" t="s">
        <v>1396</v>
      </c>
      <c r="E1406" s="10">
        <v>9000</v>
      </c>
      <c r="F1406" s="13">
        <f>E1406/1000</f>
        <v>9</v>
      </c>
      <c r="G1406" s="14">
        <v>9</v>
      </c>
      <c r="H1406" s="28" t="str">
        <f>IF((G1406&gt;=72)*AND(G1406&lt;=603),"Yes","No")</f>
        <v>No</v>
      </c>
      <c r="I1406" s="32"/>
      <c r="J1406" s="40"/>
      <c r="K1406" s="33"/>
      <c r="L1406" s="33"/>
      <c r="M1406" s="37"/>
      <c r="N1406" s="34"/>
      <c r="O1406" s="33"/>
    </row>
    <row r="1407" spans="2:15">
      <c r="B1407" s="10">
        <v>1369</v>
      </c>
      <c r="C1407" s="11" t="s">
        <v>14</v>
      </c>
      <c r="D1407" s="12" t="s">
        <v>1397</v>
      </c>
      <c r="E1407" s="10">
        <v>7952.5</v>
      </c>
      <c r="F1407" s="13">
        <f>E1407/1000</f>
        <v>7.9524999999999997</v>
      </c>
      <c r="G1407" s="14">
        <v>7.9524999999999997</v>
      </c>
      <c r="H1407" s="28" t="str">
        <f>IF((G1407&gt;=72)*AND(G1407&lt;=603),"Yes","No")</f>
        <v>No</v>
      </c>
      <c r="I1407" s="32"/>
      <c r="J1407" s="40"/>
      <c r="K1407" s="33"/>
      <c r="L1407" s="33"/>
      <c r="M1407" s="37"/>
      <c r="N1407" s="34"/>
      <c r="O1407" s="33"/>
    </row>
    <row r="1408" spans="2:15">
      <c r="B1408" s="10">
        <v>1370</v>
      </c>
      <c r="C1408" s="11" t="s">
        <v>14</v>
      </c>
      <c r="D1408" s="12" t="s">
        <v>1398</v>
      </c>
      <c r="E1408" s="10">
        <v>4600</v>
      </c>
      <c r="F1408" s="13">
        <f>E1408/1000</f>
        <v>4.5999999999999996</v>
      </c>
      <c r="G1408" s="14">
        <v>4.5999999999999996</v>
      </c>
      <c r="H1408" s="28" t="str">
        <f>IF((G1408&gt;=72)*AND(G1408&lt;=603),"Yes","No")</f>
        <v>No</v>
      </c>
      <c r="I1408" s="32"/>
      <c r="J1408" s="40"/>
      <c r="K1408" s="33"/>
      <c r="L1408" s="33"/>
      <c r="M1408" s="37"/>
      <c r="N1408" s="34"/>
      <c r="O1408" s="33"/>
    </row>
    <row r="1409" spans="2:15">
      <c r="B1409" s="10">
        <v>1371</v>
      </c>
      <c r="C1409" s="11" t="s">
        <v>14</v>
      </c>
      <c r="D1409" s="12" t="s">
        <v>1399</v>
      </c>
      <c r="E1409" s="10">
        <v>12000</v>
      </c>
      <c r="F1409" s="13">
        <f>E1409/1000</f>
        <v>12</v>
      </c>
      <c r="G1409" s="14">
        <v>12</v>
      </c>
      <c r="H1409" s="28" t="str">
        <f>IF((G1409&gt;=72)*AND(G1409&lt;=603),"Yes","No")</f>
        <v>No</v>
      </c>
      <c r="I1409" s="32"/>
      <c r="J1409" s="40"/>
      <c r="K1409" s="33"/>
      <c r="L1409" s="33"/>
      <c r="M1409" s="37"/>
      <c r="N1409" s="34"/>
      <c r="O1409" s="33"/>
    </row>
    <row r="1410" spans="2:15">
      <c r="B1410" s="10">
        <v>1372</v>
      </c>
      <c r="C1410" s="11" t="s">
        <v>14</v>
      </c>
      <c r="D1410" s="12" t="s">
        <v>1400</v>
      </c>
      <c r="E1410" s="10">
        <v>10400</v>
      </c>
      <c r="F1410" s="13">
        <f>E1410/1000</f>
        <v>10.4</v>
      </c>
      <c r="G1410" s="14">
        <v>10.4</v>
      </c>
      <c r="H1410" s="28" t="str">
        <f>IF((G1410&gt;=72)*AND(G1410&lt;=603),"Yes","No")</f>
        <v>No</v>
      </c>
      <c r="I1410" s="32"/>
      <c r="J1410" s="40"/>
      <c r="K1410" s="33"/>
      <c r="L1410" s="33"/>
      <c r="M1410" s="37"/>
      <c r="N1410" s="34"/>
      <c r="O1410" s="33"/>
    </row>
    <row r="1411" spans="2:15">
      <c r="B1411" s="10">
        <v>1373</v>
      </c>
      <c r="C1411" s="11" t="s">
        <v>14</v>
      </c>
      <c r="D1411" s="12" t="s">
        <v>1401</v>
      </c>
      <c r="E1411" s="10">
        <v>10000</v>
      </c>
      <c r="F1411" s="13">
        <f>E1411/1000</f>
        <v>10</v>
      </c>
      <c r="G1411" s="14">
        <v>10</v>
      </c>
      <c r="H1411" s="28" t="str">
        <f>IF((G1411&gt;=72)*AND(G1411&lt;=603),"Yes","No")</f>
        <v>No</v>
      </c>
      <c r="I1411" s="32"/>
      <c r="J1411" s="40"/>
      <c r="K1411" s="33"/>
      <c r="L1411" s="33"/>
      <c r="M1411" s="37"/>
      <c r="N1411" s="34"/>
      <c r="O1411" s="33"/>
    </row>
    <row r="1412" spans="2:15">
      <c r="B1412" s="10">
        <v>1374</v>
      </c>
      <c r="C1412" s="11" t="s">
        <v>14</v>
      </c>
      <c r="D1412" s="12" t="s">
        <v>1402</v>
      </c>
      <c r="E1412" s="10">
        <v>7300</v>
      </c>
      <c r="F1412" s="13">
        <f>E1412/1000</f>
        <v>7.3</v>
      </c>
      <c r="G1412" s="14">
        <v>7.3</v>
      </c>
      <c r="H1412" s="28" t="str">
        <f>IF((G1412&gt;=72)*AND(G1412&lt;=603),"Yes","No")</f>
        <v>No</v>
      </c>
      <c r="I1412" s="32"/>
      <c r="J1412" s="40"/>
      <c r="K1412" s="33"/>
      <c r="L1412" s="33"/>
      <c r="M1412" s="37"/>
      <c r="N1412" s="34"/>
      <c r="O1412" s="33"/>
    </row>
    <row r="1413" spans="2:15">
      <c r="B1413" s="10">
        <v>1375</v>
      </c>
      <c r="C1413" s="11" t="s">
        <v>14</v>
      </c>
      <c r="D1413" s="12" t="s">
        <v>1403</v>
      </c>
      <c r="E1413" s="10">
        <v>4400</v>
      </c>
      <c r="F1413" s="13">
        <f>E1413/1000</f>
        <v>4.4000000000000004</v>
      </c>
      <c r="G1413" s="14">
        <v>4.4000000000000004</v>
      </c>
      <c r="H1413" s="28" t="str">
        <f>IF((G1413&gt;=72)*AND(G1413&lt;=603),"Yes","No")</f>
        <v>No</v>
      </c>
      <c r="I1413" s="32"/>
      <c r="J1413" s="40"/>
      <c r="K1413" s="33"/>
      <c r="L1413" s="33"/>
      <c r="M1413" s="37"/>
      <c r="N1413" s="34"/>
      <c r="O1413" s="33"/>
    </row>
    <row r="1414" spans="2:15">
      <c r="B1414" s="10">
        <v>1376</v>
      </c>
      <c r="C1414" s="11" t="s">
        <v>14</v>
      </c>
      <c r="D1414" s="12" t="s">
        <v>1404</v>
      </c>
      <c r="E1414" s="10">
        <v>23400</v>
      </c>
      <c r="F1414" s="13">
        <f>E1414/1000</f>
        <v>23.4</v>
      </c>
      <c r="G1414" s="14">
        <v>23.4</v>
      </c>
      <c r="H1414" s="28" t="str">
        <f>IF((G1414&gt;=72)*AND(G1414&lt;=603),"Yes","No")</f>
        <v>No</v>
      </c>
      <c r="I1414" s="32"/>
      <c r="J1414" s="40"/>
      <c r="K1414" s="33"/>
      <c r="L1414" s="33"/>
      <c r="M1414" s="37"/>
      <c r="N1414" s="34"/>
      <c r="O1414" s="33"/>
    </row>
    <row r="1415" spans="2:15">
      <c r="B1415" s="10">
        <v>1377</v>
      </c>
      <c r="C1415" s="11" t="s">
        <v>14</v>
      </c>
      <c r="D1415" s="12" t="s">
        <v>1405</v>
      </c>
      <c r="E1415" s="10">
        <v>6000</v>
      </c>
      <c r="F1415" s="13">
        <f>E1415/1000</f>
        <v>6</v>
      </c>
      <c r="G1415" s="14">
        <v>6</v>
      </c>
      <c r="H1415" s="28" t="str">
        <f>IF((G1415&gt;=72)*AND(G1415&lt;=603),"Yes","No")</f>
        <v>No</v>
      </c>
      <c r="I1415" s="32"/>
      <c r="J1415" s="40"/>
      <c r="K1415" s="33"/>
      <c r="L1415" s="33"/>
      <c r="M1415" s="37"/>
      <c r="N1415" s="34"/>
      <c r="O1415" s="33"/>
    </row>
    <row r="1416" spans="2:15">
      <c r="B1416" s="10">
        <v>1378</v>
      </c>
      <c r="C1416" s="11" t="s">
        <v>14</v>
      </c>
      <c r="D1416" s="12" t="s">
        <v>1023</v>
      </c>
      <c r="E1416" s="10">
        <v>40</v>
      </c>
      <c r="F1416" s="13">
        <f>E1416/1000</f>
        <v>0.04</v>
      </c>
      <c r="G1416" s="14">
        <v>0.04</v>
      </c>
      <c r="H1416" s="28" t="str">
        <f>IF((G1416&gt;=72)*AND(G1416&lt;=603),"Yes","No")</f>
        <v>No</v>
      </c>
      <c r="I1416" s="32"/>
      <c r="J1416" s="40"/>
      <c r="K1416" s="33"/>
      <c r="L1416" s="33"/>
      <c r="M1416" s="37"/>
      <c r="N1416" s="34"/>
      <c r="O1416" s="33"/>
    </row>
    <row r="1417" spans="2:15">
      <c r="B1417" s="10">
        <v>1379</v>
      </c>
      <c r="C1417" s="11" t="s">
        <v>14</v>
      </c>
      <c r="D1417" s="12" t="s">
        <v>1406</v>
      </c>
      <c r="E1417" s="10">
        <v>16000</v>
      </c>
      <c r="F1417" s="13">
        <f>E1417/1000</f>
        <v>16</v>
      </c>
      <c r="G1417" s="14">
        <v>16</v>
      </c>
      <c r="H1417" s="28" t="str">
        <f>IF((G1417&gt;=72)*AND(G1417&lt;=603),"Yes","No")</f>
        <v>No</v>
      </c>
      <c r="I1417" s="32"/>
      <c r="J1417" s="40"/>
      <c r="K1417" s="33"/>
      <c r="L1417" s="33"/>
      <c r="M1417" s="37"/>
      <c r="N1417" s="34"/>
      <c r="O1417" s="33"/>
    </row>
    <row r="1418" spans="2:15">
      <c r="B1418" s="10">
        <v>1380</v>
      </c>
      <c r="C1418" s="11" t="s">
        <v>14</v>
      </c>
      <c r="D1418" s="12" t="s">
        <v>1407</v>
      </c>
      <c r="E1418" s="10">
        <v>4000</v>
      </c>
      <c r="F1418" s="13">
        <f>E1418/1000</f>
        <v>4</v>
      </c>
      <c r="G1418" s="14">
        <v>4</v>
      </c>
      <c r="H1418" s="28" t="str">
        <f>IF((G1418&gt;=72)*AND(G1418&lt;=603),"Yes","No")</f>
        <v>No</v>
      </c>
      <c r="I1418" s="32"/>
      <c r="J1418" s="40"/>
      <c r="K1418" s="33"/>
      <c r="L1418" s="33"/>
      <c r="M1418" s="37"/>
      <c r="N1418" s="34"/>
      <c r="O1418" s="33"/>
    </row>
    <row r="1419" spans="2:15">
      <c r="B1419" s="10">
        <v>1381</v>
      </c>
      <c r="C1419" s="11" t="s">
        <v>14</v>
      </c>
      <c r="D1419" s="12" t="s">
        <v>1408</v>
      </c>
      <c r="E1419" s="10">
        <v>9000</v>
      </c>
      <c r="F1419" s="13">
        <f>E1419/1000</f>
        <v>9</v>
      </c>
      <c r="G1419" s="14">
        <v>9</v>
      </c>
      <c r="H1419" s="28" t="str">
        <f>IF((G1419&gt;=72)*AND(G1419&lt;=603),"Yes","No")</f>
        <v>No</v>
      </c>
      <c r="I1419" s="32"/>
      <c r="J1419" s="40"/>
      <c r="K1419" s="33"/>
      <c r="L1419" s="33"/>
      <c r="M1419" s="37"/>
      <c r="N1419" s="34"/>
      <c r="O1419" s="33"/>
    </row>
    <row r="1420" spans="2:15">
      <c r="B1420" s="10">
        <v>1382</v>
      </c>
      <c r="C1420" s="11" t="s">
        <v>14</v>
      </c>
      <c r="D1420" s="12" t="s">
        <v>1409</v>
      </c>
      <c r="E1420" s="10">
        <v>2400</v>
      </c>
      <c r="F1420" s="13">
        <f>E1420/1000</f>
        <v>2.4</v>
      </c>
      <c r="G1420" s="14">
        <v>2.4</v>
      </c>
      <c r="H1420" s="28" t="str">
        <f>IF((G1420&gt;=72)*AND(G1420&lt;=603),"Yes","No")</f>
        <v>No</v>
      </c>
      <c r="I1420" s="32"/>
      <c r="J1420" s="40"/>
      <c r="K1420" s="33"/>
      <c r="L1420" s="33"/>
      <c r="M1420" s="37"/>
      <c r="N1420" s="34"/>
      <c r="O1420" s="33"/>
    </row>
    <row r="1421" spans="2:15">
      <c r="B1421" s="10">
        <v>1383</v>
      </c>
      <c r="C1421" s="11" t="s">
        <v>14</v>
      </c>
      <c r="D1421" s="12" t="s">
        <v>1410</v>
      </c>
      <c r="E1421" s="10">
        <v>18400</v>
      </c>
      <c r="F1421" s="13">
        <f>E1421/1000</f>
        <v>18.399999999999999</v>
      </c>
      <c r="G1421" s="14">
        <v>18.399999999999999</v>
      </c>
      <c r="H1421" s="28" t="str">
        <f>IF((G1421&gt;=72)*AND(G1421&lt;=603),"Yes","No")</f>
        <v>No</v>
      </c>
      <c r="I1421" s="32"/>
      <c r="J1421" s="40"/>
      <c r="K1421" s="33"/>
      <c r="L1421" s="33"/>
      <c r="M1421" s="37"/>
      <c r="N1421" s="34"/>
      <c r="O1421" s="33"/>
    </row>
    <row r="1422" spans="2:15">
      <c r="B1422" s="10">
        <v>1384</v>
      </c>
      <c r="C1422" s="11" t="s">
        <v>14</v>
      </c>
      <c r="D1422" s="12" t="s">
        <v>1411</v>
      </c>
      <c r="E1422" s="10">
        <v>4365</v>
      </c>
      <c r="F1422" s="13">
        <f>E1422/1000</f>
        <v>4.3650000000000002</v>
      </c>
      <c r="G1422" s="14">
        <v>4.3650000000000002</v>
      </c>
      <c r="H1422" s="28" t="str">
        <f>IF((G1422&gt;=72)*AND(G1422&lt;=603),"Yes","No")</f>
        <v>No</v>
      </c>
      <c r="I1422" s="32"/>
      <c r="J1422" s="40"/>
      <c r="K1422" s="33"/>
      <c r="L1422" s="33"/>
      <c r="M1422" s="37"/>
      <c r="N1422" s="34"/>
      <c r="O1422" s="33"/>
    </row>
    <row r="1423" spans="2:15">
      <c r="B1423" s="10">
        <v>1385</v>
      </c>
      <c r="C1423" s="11" t="s">
        <v>14</v>
      </c>
      <c r="D1423" s="12" t="s">
        <v>1412</v>
      </c>
      <c r="E1423" s="10">
        <v>3400</v>
      </c>
      <c r="F1423" s="13">
        <f>E1423/1000</f>
        <v>3.4</v>
      </c>
      <c r="G1423" s="14">
        <v>3.4</v>
      </c>
      <c r="H1423" s="28" t="str">
        <f>IF((G1423&gt;=72)*AND(G1423&lt;=603),"Yes","No")</f>
        <v>No</v>
      </c>
      <c r="I1423" s="32"/>
      <c r="J1423" s="40"/>
      <c r="K1423" s="33"/>
      <c r="L1423" s="33"/>
      <c r="M1423" s="37"/>
      <c r="N1423" s="34"/>
      <c r="O1423" s="33"/>
    </row>
    <row r="1424" spans="2:15">
      <c r="B1424" s="10">
        <v>1386</v>
      </c>
      <c r="C1424" s="11" t="s">
        <v>14</v>
      </c>
      <c r="D1424" s="12" t="s">
        <v>1413</v>
      </c>
      <c r="E1424" s="10">
        <v>4600</v>
      </c>
      <c r="F1424" s="13">
        <f>E1424/1000</f>
        <v>4.5999999999999996</v>
      </c>
      <c r="G1424" s="14">
        <v>4.5999999999999996</v>
      </c>
      <c r="H1424" s="28" t="str">
        <f>IF((G1424&gt;=72)*AND(G1424&lt;=603),"Yes","No")</f>
        <v>No</v>
      </c>
      <c r="I1424" s="32"/>
      <c r="J1424" s="40"/>
      <c r="K1424" s="33"/>
      <c r="L1424" s="33"/>
      <c r="M1424" s="37"/>
      <c r="N1424" s="34"/>
      <c r="O1424" s="33"/>
    </row>
    <row r="1425" spans="2:15">
      <c r="B1425" s="10">
        <v>1387</v>
      </c>
      <c r="C1425" s="11" t="s">
        <v>14</v>
      </c>
      <c r="D1425" s="12" t="s">
        <v>1414</v>
      </c>
      <c r="E1425" s="10">
        <v>3600</v>
      </c>
      <c r="F1425" s="13">
        <f>E1425/1000</f>
        <v>3.6</v>
      </c>
      <c r="G1425" s="14">
        <v>3.6</v>
      </c>
      <c r="H1425" s="28" t="str">
        <f>IF((G1425&gt;=72)*AND(G1425&lt;=603),"Yes","No")</f>
        <v>No</v>
      </c>
      <c r="I1425" s="32"/>
      <c r="J1425" s="40"/>
      <c r="K1425" s="33"/>
      <c r="L1425" s="33"/>
      <c r="M1425" s="37"/>
      <c r="N1425" s="34"/>
      <c r="O1425" s="33"/>
    </row>
    <row r="1426" spans="2:15">
      <c r="B1426" s="10">
        <v>1388</v>
      </c>
      <c r="C1426" s="11" t="s">
        <v>14</v>
      </c>
      <c r="D1426" s="12" t="s">
        <v>1415</v>
      </c>
      <c r="E1426" s="10">
        <v>4000</v>
      </c>
      <c r="F1426" s="13">
        <f>E1426/1000</f>
        <v>4</v>
      </c>
      <c r="G1426" s="14">
        <v>4</v>
      </c>
      <c r="H1426" s="28" t="str">
        <f>IF((G1426&gt;=72)*AND(G1426&lt;=603),"Yes","No")</f>
        <v>No</v>
      </c>
      <c r="I1426" s="32"/>
      <c r="J1426" s="40"/>
      <c r="K1426" s="33"/>
      <c r="L1426" s="33"/>
      <c r="M1426" s="37"/>
      <c r="N1426" s="34"/>
      <c r="O1426" s="33"/>
    </row>
    <row r="1427" spans="2:15">
      <c r="B1427" s="10">
        <v>1389</v>
      </c>
      <c r="C1427" s="11" t="s">
        <v>14</v>
      </c>
      <c r="D1427" s="12" t="s">
        <v>1416</v>
      </c>
      <c r="E1427" s="10">
        <v>3600</v>
      </c>
      <c r="F1427" s="13">
        <f>E1427/1000</f>
        <v>3.6</v>
      </c>
      <c r="G1427" s="14">
        <v>3.6</v>
      </c>
      <c r="H1427" s="28" t="str">
        <f>IF((G1427&gt;=72)*AND(G1427&lt;=603),"Yes","No")</f>
        <v>No</v>
      </c>
      <c r="I1427" s="32"/>
      <c r="J1427" s="40"/>
      <c r="K1427" s="33"/>
      <c r="L1427" s="33"/>
      <c r="M1427" s="37"/>
      <c r="N1427" s="34"/>
      <c r="O1427" s="33"/>
    </row>
    <row r="1428" spans="2:15">
      <c r="B1428" s="10">
        <v>1390</v>
      </c>
      <c r="C1428" s="11" t="s">
        <v>14</v>
      </c>
      <c r="D1428" s="12" t="s">
        <v>1417</v>
      </c>
      <c r="E1428" s="10">
        <v>15000</v>
      </c>
      <c r="F1428" s="13">
        <f>E1428/1000</f>
        <v>15</v>
      </c>
      <c r="G1428" s="14">
        <v>15</v>
      </c>
      <c r="H1428" s="28" t="str">
        <f>IF((G1428&gt;=72)*AND(G1428&lt;=603),"Yes","No")</f>
        <v>No</v>
      </c>
      <c r="I1428" s="32"/>
      <c r="J1428" s="40"/>
      <c r="K1428" s="33"/>
      <c r="L1428" s="33"/>
      <c r="M1428" s="37"/>
      <c r="N1428" s="34"/>
      <c r="O1428" s="33"/>
    </row>
    <row r="1429" spans="2:15">
      <c r="B1429" s="10">
        <v>1391</v>
      </c>
      <c r="C1429" s="11" t="s">
        <v>14</v>
      </c>
      <c r="D1429" s="12" t="s">
        <v>1418</v>
      </c>
      <c r="E1429" s="10">
        <v>2855</v>
      </c>
      <c r="F1429" s="13">
        <f>E1429/1000</f>
        <v>2.855</v>
      </c>
      <c r="G1429" s="14">
        <v>2.855</v>
      </c>
      <c r="H1429" s="28" t="str">
        <f>IF((G1429&gt;=72)*AND(G1429&lt;=603),"Yes","No")</f>
        <v>No</v>
      </c>
      <c r="I1429" s="32"/>
      <c r="J1429" s="40"/>
      <c r="K1429" s="33"/>
      <c r="L1429" s="33"/>
      <c r="M1429" s="37"/>
      <c r="N1429" s="34"/>
      <c r="O1429" s="33"/>
    </row>
    <row r="1430" spans="2:15">
      <c r="B1430" s="10">
        <v>1392</v>
      </c>
      <c r="C1430" s="11" t="s">
        <v>14</v>
      </c>
      <c r="D1430" s="12" t="s">
        <v>1283</v>
      </c>
      <c r="E1430" s="10">
        <v>4200</v>
      </c>
      <c r="F1430" s="13">
        <f>E1430/1000</f>
        <v>4.2</v>
      </c>
      <c r="G1430" s="14">
        <v>4.2</v>
      </c>
      <c r="H1430" s="28" t="str">
        <f>IF((G1430&gt;=72)*AND(G1430&lt;=603),"Yes","No")</f>
        <v>No</v>
      </c>
      <c r="I1430" s="32"/>
      <c r="J1430" s="40"/>
      <c r="K1430" s="33"/>
      <c r="L1430" s="33"/>
      <c r="M1430" s="37"/>
      <c r="N1430" s="34"/>
      <c r="O1430" s="33"/>
    </row>
    <row r="1431" spans="2:15">
      <c r="B1431" s="10">
        <v>1393</v>
      </c>
      <c r="C1431" s="11" t="s">
        <v>14</v>
      </c>
      <c r="D1431" s="12" t="s">
        <v>620</v>
      </c>
      <c r="E1431" s="10">
        <v>6400</v>
      </c>
      <c r="F1431" s="13">
        <f>E1431/1000</f>
        <v>6.4</v>
      </c>
      <c r="G1431" s="14">
        <v>6.4</v>
      </c>
      <c r="H1431" s="28" t="str">
        <f>IF((G1431&gt;=72)*AND(G1431&lt;=603),"Yes","No")</f>
        <v>No</v>
      </c>
      <c r="I1431" s="32"/>
      <c r="J1431" s="40"/>
      <c r="K1431" s="33"/>
      <c r="L1431" s="33"/>
      <c r="M1431" s="37"/>
      <c r="N1431" s="34"/>
      <c r="O1431" s="33"/>
    </row>
    <row r="1432" spans="2:15">
      <c r="B1432" s="10">
        <v>1394</v>
      </c>
      <c r="C1432" s="11" t="s">
        <v>14</v>
      </c>
      <c r="D1432" s="12" t="s">
        <v>1419</v>
      </c>
      <c r="E1432" s="10">
        <v>4000</v>
      </c>
      <c r="F1432" s="13">
        <f>E1432/1000</f>
        <v>4</v>
      </c>
      <c r="G1432" s="14">
        <v>4</v>
      </c>
      <c r="H1432" s="28" t="str">
        <f>IF((G1432&gt;=72)*AND(G1432&lt;=603),"Yes","No")</f>
        <v>No</v>
      </c>
      <c r="I1432" s="32"/>
      <c r="J1432" s="40"/>
      <c r="K1432" s="33"/>
      <c r="L1432" s="33"/>
      <c r="M1432" s="37"/>
      <c r="N1432" s="34"/>
      <c r="O1432" s="33"/>
    </row>
    <row r="1433" spans="2:15">
      <c r="B1433" s="10">
        <v>1395</v>
      </c>
      <c r="C1433" s="11" t="s">
        <v>14</v>
      </c>
      <c r="D1433" s="12" t="s">
        <v>1420</v>
      </c>
      <c r="E1433" s="10">
        <v>2220</v>
      </c>
      <c r="F1433" s="13">
        <f>E1433/1000</f>
        <v>2.2200000000000002</v>
      </c>
      <c r="G1433" s="14">
        <v>2.2200000000000002</v>
      </c>
      <c r="H1433" s="28" t="str">
        <f>IF((G1433&gt;=72)*AND(G1433&lt;=603),"Yes","No")</f>
        <v>No</v>
      </c>
      <c r="I1433" s="32"/>
      <c r="J1433" s="40"/>
      <c r="K1433" s="33"/>
      <c r="L1433" s="33"/>
      <c r="M1433" s="37"/>
      <c r="N1433" s="34"/>
      <c r="O1433" s="33"/>
    </row>
    <row r="1434" spans="2:15">
      <c r="B1434" s="10">
        <v>1396</v>
      </c>
      <c r="C1434" s="11" t="s">
        <v>14</v>
      </c>
      <c r="D1434" s="12" t="s">
        <v>1421</v>
      </c>
      <c r="E1434" s="10">
        <v>15000</v>
      </c>
      <c r="F1434" s="13">
        <f>E1434/1000</f>
        <v>15</v>
      </c>
      <c r="G1434" s="14">
        <v>15</v>
      </c>
      <c r="H1434" s="28" t="str">
        <f>IF((G1434&gt;=72)*AND(G1434&lt;=603),"Yes","No")</f>
        <v>No</v>
      </c>
      <c r="I1434" s="32"/>
      <c r="J1434" s="40"/>
      <c r="K1434" s="33"/>
      <c r="L1434" s="33"/>
      <c r="M1434" s="37"/>
      <c r="N1434" s="34"/>
      <c r="O1434" s="33"/>
    </row>
    <row r="1435" spans="2:15">
      <c r="B1435" s="10">
        <v>1397</v>
      </c>
      <c r="C1435" s="11" t="s">
        <v>14</v>
      </c>
      <c r="D1435" s="12" t="s">
        <v>1422</v>
      </c>
      <c r="E1435" s="10">
        <v>3750</v>
      </c>
      <c r="F1435" s="13">
        <f>E1435/1000</f>
        <v>3.75</v>
      </c>
      <c r="G1435" s="14">
        <v>3.75</v>
      </c>
      <c r="H1435" s="28" t="str">
        <f>IF((G1435&gt;=72)*AND(G1435&lt;=603),"Yes","No")</f>
        <v>No</v>
      </c>
      <c r="I1435" s="32"/>
      <c r="J1435" s="40"/>
      <c r="K1435" s="33"/>
      <c r="L1435" s="33"/>
      <c r="M1435" s="37"/>
      <c r="N1435" s="34"/>
      <c r="O1435" s="33"/>
    </row>
    <row r="1436" spans="2:15">
      <c r="B1436" s="10">
        <v>1398</v>
      </c>
      <c r="C1436" s="11" t="s">
        <v>14</v>
      </c>
      <c r="D1436" s="12" t="s">
        <v>1423</v>
      </c>
      <c r="E1436" s="10">
        <v>144</v>
      </c>
      <c r="F1436" s="13">
        <f>E1436/1000</f>
        <v>0.14399999999999999</v>
      </c>
      <c r="G1436" s="14">
        <v>0.14399999999999999</v>
      </c>
      <c r="H1436" s="28" t="str">
        <f>IF((G1436&gt;=72)*AND(G1436&lt;=603),"Yes","No")</f>
        <v>No</v>
      </c>
      <c r="I1436" s="32"/>
      <c r="J1436" s="40"/>
      <c r="K1436" s="33"/>
      <c r="L1436" s="33"/>
      <c r="M1436" s="37"/>
      <c r="N1436" s="34"/>
      <c r="O1436" s="33"/>
    </row>
    <row r="1437" spans="2:15">
      <c r="B1437" s="10">
        <v>1399</v>
      </c>
      <c r="C1437" s="11" t="s">
        <v>14</v>
      </c>
      <c r="D1437" s="12" t="s">
        <v>776</v>
      </c>
      <c r="E1437" s="10">
        <v>4800</v>
      </c>
      <c r="F1437" s="13">
        <f>E1437/1000</f>
        <v>4.8</v>
      </c>
      <c r="G1437" s="14">
        <v>4.8</v>
      </c>
      <c r="H1437" s="28" t="str">
        <f>IF((G1437&gt;=72)*AND(G1437&lt;=603),"Yes","No")</f>
        <v>No</v>
      </c>
      <c r="I1437" s="32"/>
      <c r="J1437" s="40"/>
      <c r="K1437" s="33"/>
      <c r="L1437" s="33"/>
      <c r="M1437" s="37"/>
      <c r="N1437" s="34"/>
      <c r="O1437" s="33"/>
    </row>
    <row r="1438" spans="2:15">
      <c r="B1438" s="10">
        <v>1400</v>
      </c>
      <c r="C1438" s="11" t="s">
        <v>14</v>
      </c>
      <c r="D1438" s="12" t="s">
        <v>1424</v>
      </c>
      <c r="E1438" s="10">
        <v>504</v>
      </c>
      <c r="F1438" s="13">
        <f>E1438/1000</f>
        <v>0.504</v>
      </c>
      <c r="G1438" s="14">
        <v>0.504</v>
      </c>
      <c r="H1438" s="28" t="str">
        <f>IF((G1438&gt;=72)*AND(G1438&lt;=603),"Yes","No")</f>
        <v>No</v>
      </c>
      <c r="I1438" s="32"/>
      <c r="J1438" s="40"/>
      <c r="K1438" s="33"/>
      <c r="L1438" s="33"/>
      <c r="M1438" s="37"/>
      <c r="N1438" s="34"/>
      <c r="O1438" s="33"/>
    </row>
    <row r="1439" spans="2:15">
      <c r="B1439" s="10">
        <v>1401</v>
      </c>
      <c r="C1439" s="11" t="s">
        <v>14</v>
      </c>
      <c r="D1439" s="12" t="s">
        <v>1425</v>
      </c>
      <c r="E1439" s="10">
        <v>2000</v>
      </c>
      <c r="F1439" s="13">
        <f>E1439/1000</f>
        <v>2</v>
      </c>
      <c r="G1439" s="14">
        <v>2</v>
      </c>
      <c r="H1439" s="28" t="str">
        <f>IF((G1439&gt;=72)*AND(G1439&lt;=603),"Yes","No")</f>
        <v>No</v>
      </c>
      <c r="I1439" s="32"/>
      <c r="J1439" s="40"/>
      <c r="K1439" s="33"/>
      <c r="L1439" s="33"/>
      <c r="M1439" s="37"/>
      <c r="N1439" s="34"/>
      <c r="O1439" s="33"/>
    </row>
    <row r="1440" spans="2:15">
      <c r="B1440" s="10">
        <v>1402</v>
      </c>
      <c r="C1440" s="11" t="s">
        <v>14</v>
      </c>
      <c r="D1440" s="12" t="s">
        <v>1426</v>
      </c>
      <c r="E1440" s="10">
        <v>3187.5</v>
      </c>
      <c r="F1440" s="13">
        <f>E1440/1000</f>
        <v>3.1875</v>
      </c>
      <c r="G1440" s="14">
        <v>3.1875</v>
      </c>
      <c r="H1440" s="28" t="str">
        <f>IF((G1440&gt;=72)*AND(G1440&lt;=603),"Yes","No")</f>
        <v>No</v>
      </c>
      <c r="I1440" s="32"/>
      <c r="J1440" s="40"/>
      <c r="K1440" s="33"/>
      <c r="L1440" s="33"/>
      <c r="M1440" s="37"/>
      <c r="N1440" s="34"/>
      <c r="O1440" s="33"/>
    </row>
    <row r="1441" spans="2:15">
      <c r="B1441" s="10">
        <v>1403</v>
      </c>
      <c r="C1441" s="11" t="s">
        <v>14</v>
      </c>
      <c r="D1441" s="12" t="s">
        <v>1427</v>
      </c>
      <c r="E1441" s="10">
        <v>5520</v>
      </c>
      <c r="F1441" s="13">
        <f>E1441/1000</f>
        <v>5.52</v>
      </c>
      <c r="G1441" s="14">
        <v>5.52</v>
      </c>
      <c r="H1441" s="28" t="str">
        <f>IF((G1441&gt;=72)*AND(G1441&lt;=603),"Yes","No")</f>
        <v>No</v>
      </c>
      <c r="I1441" s="32"/>
      <c r="J1441" s="40"/>
      <c r="K1441" s="33"/>
      <c r="L1441" s="33"/>
      <c r="M1441" s="37"/>
      <c r="N1441" s="34"/>
      <c r="O1441" s="33"/>
    </row>
    <row r="1442" spans="2:15">
      <c r="B1442" s="10">
        <v>1404</v>
      </c>
      <c r="C1442" s="11" t="s">
        <v>14</v>
      </c>
      <c r="D1442" s="12" t="s">
        <v>1349</v>
      </c>
      <c r="E1442" s="10">
        <v>7000</v>
      </c>
      <c r="F1442" s="13">
        <f>E1442/1000</f>
        <v>7</v>
      </c>
      <c r="G1442" s="14">
        <v>7</v>
      </c>
      <c r="H1442" s="28" t="str">
        <f>IF((G1442&gt;=72)*AND(G1442&lt;=603),"Yes","No")</f>
        <v>No</v>
      </c>
      <c r="I1442" s="32"/>
      <c r="J1442" s="40"/>
      <c r="K1442" s="33"/>
      <c r="L1442" s="33"/>
      <c r="M1442" s="37"/>
      <c r="N1442" s="34"/>
      <c r="O1442" s="33"/>
    </row>
    <row r="1443" spans="2:15">
      <c r="B1443" s="10">
        <v>1405</v>
      </c>
      <c r="C1443" s="11" t="s">
        <v>14</v>
      </c>
      <c r="D1443" s="12" t="s">
        <v>1428</v>
      </c>
      <c r="E1443" s="10">
        <v>5474.4</v>
      </c>
      <c r="F1443" s="13">
        <f>E1443/1000</f>
        <v>5.4743999999999993</v>
      </c>
      <c r="G1443" s="14">
        <v>5.4743999999999993</v>
      </c>
      <c r="H1443" s="28" t="str">
        <f>IF((G1443&gt;=72)*AND(G1443&lt;=603),"Yes","No")</f>
        <v>No</v>
      </c>
      <c r="I1443" s="32"/>
      <c r="J1443" s="40"/>
      <c r="K1443" s="33"/>
      <c r="L1443" s="33"/>
      <c r="M1443" s="37"/>
      <c r="N1443" s="34"/>
      <c r="O1443" s="33"/>
    </row>
    <row r="1444" spans="2:15">
      <c r="B1444" s="10">
        <v>1406</v>
      </c>
      <c r="C1444" s="11" t="s">
        <v>14</v>
      </c>
      <c r="D1444" s="12" t="s">
        <v>1429</v>
      </c>
      <c r="E1444" s="10">
        <v>3200</v>
      </c>
      <c r="F1444" s="13">
        <f>E1444/1000</f>
        <v>3.2</v>
      </c>
      <c r="G1444" s="14">
        <v>3.2</v>
      </c>
      <c r="H1444" s="28" t="str">
        <f>IF((G1444&gt;=72)*AND(G1444&lt;=603),"Yes","No")</f>
        <v>No</v>
      </c>
      <c r="I1444" s="32"/>
      <c r="J1444" s="40"/>
      <c r="K1444" s="33"/>
      <c r="L1444" s="33"/>
      <c r="M1444" s="37"/>
      <c r="N1444" s="34"/>
      <c r="O1444" s="33"/>
    </row>
    <row r="1445" spans="2:15">
      <c r="B1445" s="10">
        <v>1407</v>
      </c>
      <c r="C1445" s="11" t="s">
        <v>14</v>
      </c>
      <c r="D1445" s="12" t="s">
        <v>1430</v>
      </c>
      <c r="E1445" s="10">
        <v>12330</v>
      </c>
      <c r="F1445" s="13">
        <f>E1445/1000</f>
        <v>12.33</v>
      </c>
      <c r="G1445" s="14">
        <v>12.33</v>
      </c>
      <c r="H1445" s="28" t="str">
        <f>IF((G1445&gt;=72)*AND(G1445&lt;=603),"Yes","No")</f>
        <v>No</v>
      </c>
      <c r="I1445" s="32"/>
      <c r="J1445" s="40"/>
      <c r="K1445" s="33"/>
      <c r="L1445" s="33"/>
      <c r="M1445" s="37"/>
      <c r="N1445" s="34"/>
      <c r="O1445" s="33"/>
    </row>
    <row r="1446" spans="2:15">
      <c r="B1446" s="10">
        <v>1408</v>
      </c>
      <c r="C1446" s="11" t="s">
        <v>14</v>
      </c>
      <c r="D1446" s="12" t="s">
        <v>1431</v>
      </c>
      <c r="E1446" s="10">
        <v>11200</v>
      </c>
      <c r="F1446" s="13">
        <f>E1446/1000</f>
        <v>11.2</v>
      </c>
      <c r="G1446" s="14">
        <v>11.2</v>
      </c>
      <c r="H1446" s="28" t="str">
        <f>IF((G1446&gt;=72)*AND(G1446&lt;=603),"Yes","No")</f>
        <v>No</v>
      </c>
      <c r="I1446" s="32"/>
      <c r="J1446" s="40"/>
      <c r="K1446" s="33"/>
      <c r="L1446" s="33"/>
      <c r="M1446" s="37"/>
      <c r="N1446" s="34"/>
      <c r="O1446" s="33"/>
    </row>
    <row r="1447" spans="2:15">
      <c r="B1447" s="10">
        <v>1409</v>
      </c>
      <c r="C1447" s="11" t="s">
        <v>14</v>
      </c>
      <c r="D1447" s="12" t="s">
        <v>1432</v>
      </c>
      <c r="E1447" s="10">
        <v>48</v>
      </c>
      <c r="F1447" s="13">
        <f>E1447/1000</f>
        <v>4.8000000000000001E-2</v>
      </c>
      <c r="G1447" s="14">
        <v>4.8000000000000001E-2</v>
      </c>
      <c r="H1447" s="28" t="str">
        <f>IF((G1447&gt;=72)*AND(G1447&lt;=603),"Yes","No")</f>
        <v>No</v>
      </c>
      <c r="I1447" s="32"/>
      <c r="J1447" s="40"/>
      <c r="K1447" s="33"/>
      <c r="L1447" s="33"/>
      <c r="M1447" s="37"/>
      <c r="N1447" s="34"/>
      <c r="O1447" s="33"/>
    </row>
    <row r="1448" spans="2:15">
      <c r="B1448" s="10">
        <v>1410</v>
      </c>
      <c r="C1448" s="11" t="s">
        <v>14</v>
      </c>
      <c r="D1448" s="12" t="s">
        <v>1433</v>
      </c>
      <c r="E1448" s="10">
        <v>18000</v>
      </c>
      <c r="F1448" s="13">
        <f>E1448/1000</f>
        <v>18</v>
      </c>
      <c r="G1448" s="14">
        <v>18</v>
      </c>
      <c r="H1448" s="28" t="str">
        <f>IF((G1448&gt;=72)*AND(G1448&lt;=603),"Yes","No")</f>
        <v>No</v>
      </c>
      <c r="I1448" s="32"/>
      <c r="J1448" s="40"/>
      <c r="K1448" s="33"/>
      <c r="L1448" s="33"/>
      <c r="M1448" s="37"/>
      <c r="N1448" s="34"/>
      <c r="O1448" s="33"/>
    </row>
    <row r="1449" spans="2:15">
      <c r="B1449" s="10">
        <v>1411</v>
      </c>
      <c r="C1449" s="11" t="s">
        <v>14</v>
      </c>
      <c r="D1449" s="12" t="s">
        <v>1434</v>
      </c>
      <c r="E1449" s="10">
        <v>1600</v>
      </c>
      <c r="F1449" s="13">
        <f>E1449/1000</f>
        <v>1.6</v>
      </c>
      <c r="G1449" s="14">
        <v>1.6</v>
      </c>
      <c r="H1449" s="28" t="str">
        <f>IF((G1449&gt;=72)*AND(G1449&lt;=603),"Yes","No")</f>
        <v>No</v>
      </c>
      <c r="I1449" s="32"/>
      <c r="J1449" s="40"/>
      <c r="K1449" s="33"/>
      <c r="L1449" s="33"/>
      <c r="M1449" s="37"/>
      <c r="N1449" s="34"/>
      <c r="O1449" s="33"/>
    </row>
    <row r="1450" spans="2:15">
      <c r="B1450" s="10">
        <v>1412</v>
      </c>
      <c r="C1450" s="11" t="s">
        <v>14</v>
      </c>
      <c r="D1450" s="12" t="s">
        <v>1435</v>
      </c>
      <c r="E1450" s="10">
        <v>7400</v>
      </c>
      <c r="F1450" s="13">
        <f>E1450/1000</f>
        <v>7.4</v>
      </c>
      <c r="G1450" s="14">
        <v>7.4</v>
      </c>
      <c r="H1450" s="28" t="str">
        <f>IF((G1450&gt;=72)*AND(G1450&lt;=603),"Yes","No")</f>
        <v>No</v>
      </c>
      <c r="I1450" s="32"/>
      <c r="J1450" s="40"/>
      <c r="K1450" s="33"/>
      <c r="L1450" s="33"/>
      <c r="M1450" s="37"/>
      <c r="N1450" s="34"/>
      <c r="O1450" s="33"/>
    </row>
    <row r="1451" spans="2:15">
      <c r="B1451" s="10">
        <v>1413</v>
      </c>
      <c r="C1451" s="11" t="s">
        <v>14</v>
      </c>
      <c r="D1451" s="12" t="s">
        <v>1436</v>
      </c>
      <c r="E1451" s="10">
        <v>32</v>
      </c>
      <c r="F1451" s="13">
        <f>E1451/1000</f>
        <v>3.2000000000000001E-2</v>
      </c>
      <c r="G1451" s="14">
        <v>3.2000000000000001E-2</v>
      </c>
      <c r="H1451" s="28" t="str">
        <f>IF((G1451&gt;=72)*AND(G1451&lt;=603),"Yes","No")</f>
        <v>No</v>
      </c>
      <c r="I1451" s="32"/>
      <c r="J1451" s="40"/>
      <c r="K1451" s="33"/>
      <c r="L1451" s="33"/>
      <c r="M1451" s="37"/>
      <c r="N1451" s="34"/>
      <c r="O1451" s="33"/>
    </row>
    <row r="1452" spans="2:15">
      <c r="B1452" s="10">
        <v>1414</v>
      </c>
      <c r="C1452" s="11" t="s">
        <v>14</v>
      </c>
      <c r="D1452" s="12" t="s">
        <v>1437</v>
      </c>
      <c r="E1452" s="10">
        <v>5680</v>
      </c>
      <c r="F1452" s="13">
        <f>E1452/1000</f>
        <v>5.68</v>
      </c>
      <c r="G1452" s="14">
        <v>5.68</v>
      </c>
      <c r="H1452" s="28" t="str">
        <f>IF((G1452&gt;=72)*AND(G1452&lt;=603),"Yes","No")</f>
        <v>No</v>
      </c>
      <c r="I1452" s="32"/>
      <c r="J1452" s="40"/>
      <c r="K1452" s="33"/>
      <c r="L1452" s="33"/>
      <c r="M1452" s="37"/>
      <c r="N1452" s="34"/>
      <c r="O1452" s="33"/>
    </row>
    <row r="1453" spans="2:15">
      <c r="B1453" s="10">
        <v>1415</v>
      </c>
      <c r="C1453" s="11" t="s">
        <v>14</v>
      </c>
      <c r="D1453" s="12" t="s">
        <v>1438</v>
      </c>
      <c r="E1453" s="10">
        <v>16000</v>
      </c>
      <c r="F1453" s="13">
        <f>E1453/1000</f>
        <v>16</v>
      </c>
      <c r="G1453" s="14">
        <v>16</v>
      </c>
      <c r="H1453" s="28" t="str">
        <f>IF((G1453&gt;=72)*AND(G1453&lt;=603),"Yes","No")</f>
        <v>No</v>
      </c>
      <c r="I1453" s="32"/>
      <c r="J1453" s="40"/>
      <c r="K1453" s="33"/>
      <c r="L1453" s="33"/>
      <c r="M1453" s="37"/>
      <c r="N1453" s="34"/>
      <c r="O1453" s="33"/>
    </row>
    <row r="1454" spans="2:15">
      <c r="B1454" s="10">
        <v>1416</v>
      </c>
      <c r="C1454" s="11" t="s">
        <v>14</v>
      </c>
      <c r="D1454" s="12" t="s">
        <v>1439</v>
      </c>
      <c r="E1454" s="10">
        <v>48000</v>
      </c>
      <c r="F1454" s="13">
        <f>E1454/1000</f>
        <v>48</v>
      </c>
      <c r="G1454" s="14">
        <v>48</v>
      </c>
      <c r="H1454" s="28" t="str">
        <f>IF((G1454&gt;=72)*AND(G1454&lt;=603),"Yes","No")</f>
        <v>No</v>
      </c>
      <c r="I1454" s="32"/>
      <c r="J1454" s="40"/>
      <c r="K1454" s="33"/>
      <c r="L1454" s="33"/>
      <c r="M1454" s="37"/>
      <c r="N1454" s="34"/>
      <c r="O1454" s="33"/>
    </row>
    <row r="1455" spans="2:15">
      <c r="B1455" s="10">
        <v>1417</v>
      </c>
      <c r="C1455" s="11" t="s">
        <v>14</v>
      </c>
      <c r="D1455" s="12" t="s">
        <v>1440</v>
      </c>
      <c r="E1455" s="10">
        <v>720</v>
      </c>
      <c r="F1455" s="13">
        <f>E1455/1000</f>
        <v>0.72</v>
      </c>
      <c r="G1455" s="14">
        <v>0.72</v>
      </c>
      <c r="H1455" s="28" t="str">
        <f>IF((G1455&gt;=72)*AND(G1455&lt;=603),"Yes","No")</f>
        <v>No</v>
      </c>
      <c r="I1455" s="32"/>
      <c r="J1455" s="40"/>
      <c r="K1455" s="33"/>
      <c r="L1455" s="33"/>
      <c r="M1455" s="37"/>
      <c r="N1455" s="34"/>
      <c r="O1455" s="33"/>
    </row>
    <row r="1456" spans="2:15">
      <c r="B1456" s="10">
        <v>1418</v>
      </c>
      <c r="C1456" s="11" t="s">
        <v>14</v>
      </c>
      <c r="D1456" s="12" t="s">
        <v>1441</v>
      </c>
      <c r="E1456" s="10">
        <v>5000</v>
      </c>
      <c r="F1456" s="13">
        <f>E1456/1000</f>
        <v>5</v>
      </c>
      <c r="G1456" s="14">
        <v>5</v>
      </c>
      <c r="H1456" s="28" t="str">
        <f>IF((G1456&gt;=72)*AND(G1456&lt;=603),"Yes","No")</f>
        <v>No</v>
      </c>
      <c r="I1456" s="32"/>
      <c r="J1456" s="40"/>
      <c r="K1456" s="33"/>
      <c r="L1456" s="33"/>
      <c r="M1456" s="37"/>
      <c r="N1456" s="34"/>
      <c r="O1456" s="33"/>
    </row>
    <row r="1457" spans="2:15">
      <c r="B1457" s="10">
        <v>1419</v>
      </c>
      <c r="C1457" s="11" t="s">
        <v>14</v>
      </c>
      <c r="D1457" s="12" t="s">
        <v>1442</v>
      </c>
      <c r="E1457" s="10">
        <v>1080</v>
      </c>
      <c r="F1457" s="13">
        <f>E1457/1000</f>
        <v>1.08</v>
      </c>
      <c r="G1457" s="14">
        <v>1.08</v>
      </c>
      <c r="H1457" s="28" t="str">
        <f>IF((G1457&gt;=72)*AND(G1457&lt;=603),"Yes","No")</f>
        <v>No</v>
      </c>
      <c r="I1457" s="32"/>
      <c r="J1457" s="40"/>
      <c r="K1457" s="33"/>
      <c r="L1457" s="33"/>
      <c r="M1457" s="37"/>
      <c r="N1457" s="34"/>
      <c r="O1457" s="33"/>
    </row>
    <row r="1458" spans="2:15">
      <c r="B1458" s="10">
        <v>1420</v>
      </c>
      <c r="C1458" s="11" t="s">
        <v>14</v>
      </c>
      <c r="D1458" s="12" t="s">
        <v>1443</v>
      </c>
      <c r="E1458" s="10">
        <v>4760</v>
      </c>
      <c r="F1458" s="13">
        <f>E1458/1000</f>
        <v>4.76</v>
      </c>
      <c r="G1458" s="14">
        <v>4.76</v>
      </c>
      <c r="H1458" s="28" t="str">
        <f>IF((G1458&gt;=72)*AND(G1458&lt;=603),"Yes","No")</f>
        <v>No</v>
      </c>
      <c r="I1458" s="32"/>
      <c r="J1458" s="40"/>
      <c r="K1458" s="33"/>
      <c r="L1458" s="33"/>
      <c r="M1458" s="37"/>
      <c r="N1458" s="34"/>
      <c r="O1458" s="33"/>
    </row>
    <row r="1459" spans="2:15">
      <c r="B1459" s="10">
        <v>1421</v>
      </c>
      <c r="C1459" s="11" t="s">
        <v>14</v>
      </c>
      <c r="D1459" s="12" t="s">
        <v>1444</v>
      </c>
      <c r="E1459" s="10">
        <v>800</v>
      </c>
      <c r="F1459" s="13">
        <f>E1459/1000</f>
        <v>0.8</v>
      </c>
      <c r="G1459" s="14">
        <v>0.8</v>
      </c>
      <c r="H1459" s="28" t="str">
        <f>IF((G1459&gt;=72)*AND(G1459&lt;=603),"Yes","No")</f>
        <v>No</v>
      </c>
      <c r="I1459" s="32"/>
      <c r="J1459" s="40"/>
      <c r="K1459" s="33"/>
      <c r="L1459" s="33"/>
      <c r="M1459" s="37"/>
      <c r="N1459" s="34"/>
      <c r="O1459" s="33"/>
    </row>
    <row r="1460" spans="2:15">
      <c r="B1460" s="10">
        <v>1422</v>
      </c>
      <c r="C1460" s="11" t="s">
        <v>14</v>
      </c>
      <c r="D1460" s="12" t="s">
        <v>1445</v>
      </c>
      <c r="E1460" s="10">
        <v>3040</v>
      </c>
      <c r="F1460" s="13">
        <f>E1460/1000</f>
        <v>3.04</v>
      </c>
      <c r="G1460" s="14">
        <v>3.04</v>
      </c>
      <c r="H1460" s="28" t="str">
        <f>IF((G1460&gt;=72)*AND(G1460&lt;=603),"Yes","No")</f>
        <v>No</v>
      </c>
      <c r="I1460" s="32"/>
      <c r="J1460" s="40"/>
      <c r="K1460" s="33"/>
      <c r="L1460" s="33"/>
      <c r="M1460" s="37"/>
      <c r="N1460" s="34"/>
      <c r="O1460" s="33"/>
    </row>
    <row r="1461" spans="2:15">
      <c r="B1461" s="10">
        <v>1423</v>
      </c>
      <c r="C1461" s="11" t="s">
        <v>14</v>
      </c>
      <c r="D1461" s="12" t="s">
        <v>1446</v>
      </c>
      <c r="E1461" s="10">
        <v>2000</v>
      </c>
      <c r="F1461" s="13">
        <f>E1461/1000</f>
        <v>2</v>
      </c>
      <c r="G1461" s="14">
        <v>2</v>
      </c>
      <c r="H1461" s="28" t="str">
        <f>IF((G1461&gt;=72)*AND(G1461&lt;=603),"Yes","No")</f>
        <v>No</v>
      </c>
      <c r="I1461" s="32"/>
      <c r="J1461" s="40"/>
      <c r="K1461" s="33"/>
      <c r="L1461" s="33"/>
      <c r="M1461" s="37"/>
      <c r="N1461" s="34"/>
      <c r="O1461" s="33"/>
    </row>
    <row r="1462" spans="2:15">
      <c r="B1462" s="10">
        <v>1424</v>
      </c>
      <c r="C1462" s="11" t="s">
        <v>14</v>
      </c>
      <c r="D1462" s="12" t="s">
        <v>1447</v>
      </c>
      <c r="E1462" s="10">
        <v>2825</v>
      </c>
      <c r="F1462" s="13">
        <f>E1462/1000</f>
        <v>2.8250000000000002</v>
      </c>
      <c r="G1462" s="14">
        <v>2.8250000000000002</v>
      </c>
      <c r="H1462" s="28" t="str">
        <f>IF((G1462&gt;=72)*AND(G1462&lt;=603),"Yes","No")</f>
        <v>No</v>
      </c>
      <c r="I1462" s="32"/>
      <c r="J1462" s="40"/>
      <c r="K1462" s="33"/>
      <c r="L1462" s="33"/>
      <c r="M1462" s="37"/>
      <c r="N1462" s="34"/>
      <c r="O1462" s="33"/>
    </row>
    <row r="1463" spans="2:15">
      <c r="B1463" s="10">
        <v>1425</v>
      </c>
      <c r="C1463" s="11" t="s">
        <v>14</v>
      </c>
      <c r="D1463" s="12" t="s">
        <v>1448</v>
      </c>
      <c r="E1463" s="10">
        <v>3300</v>
      </c>
      <c r="F1463" s="13">
        <f>E1463/1000</f>
        <v>3.3</v>
      </c>
      <c r="G1463" s="14">
        <v>3.3</v>
      </c>
      <c r="H1463" s="28" t="str">
        <f>IF((G1463&gt;=72)*AND(G1463&lt;=603),"Yes","No")</f>
        <v>No</v>
      </c>
      <c r="I1463" s="32"/>
      <c r="J1463" s="40"/>
      <c r="K1463" s="33"/>
      <c r="L1463" s="33"/>
      <c r="M1463" s="37"/>
      <c r="N1463" s="34"/>
      <c r="O1463" s="33"/>
    </row>
    <row r="1464" spans="2:15">
      <c r="B1464" s="10">
        <v>1426</v>
      </c>
      <c r="C1464" s="11" t="s">
        <v>14</v>
      </c>
      <c r="D1464" s="12" t="s">
        <v>1449</v>
      </c>
      <c r="E1464" s="10">
        <v>1204</v>
      </c>
      <c r="F1464" s="13">
        <f>E1464/1000</f>
        <v>1.204</v>
      </c>
      <c r="G1464" s="14">
        <v>1.204</v>
      </c>
      <c r="H1464" s="28" t="str">
        <f>IF((G1464&gt;=72)*AND(G1464&lt;=603),"Yes","No")</f>
        <v>No</v>
      </c>
      <c r="I1464" s="32"/>
      <c r="J1464" s="40"/>
      <c r="K1464" s="33"/>
      <c r="L1464" s="33"/>
      <c r="M1464" s="37"/>
      <c r="N1464" s="34"/>
      <c r="O1464" s="33"/>
    </row>
    <row r="1465" spans="2:15">
      <c r="B1465" s="10">
        <v>1427</v>
      </c>
      <c r="C1465" s="11" t="s">
        <v>14</v>
      </c>
      <c r="D1465" s="12" t="s">
        <v>1450</v>
      </c>
      <c r="E1465" s="10">
        <v>9800</v>
      </c>
      <c r="F1465" s="13">
        <f>E1465/1000</f>
        <v>9.8000000000000007</v>
      </c>
      <c r="G1465" s="14">
        <v>9.8000000000000007</v>
      </c>
      <c r="H1465" s="28" t="str">
        <f>IF((G1465&gt;=72)*AND(G1465&lt;=603),"Yes","No")</f>
        <v>No</v>
      </c>
      <c r="I1465" s="32"/>
      <c r="J1465" s="40"/>
      <c r="K1465" s="33"/>
      <c r="L1465" s="33"/>
      <c r="M1465" s="37"/>
      <c r="N1465" s="34"/>
      <c r="O1465" s="33"/>
    </row>
    <row r="1466" spans="2:15">
      <c r="B1466" s="10">
        <v>1428</v>
      </c>
      <c r="C1466" s="11" t="s">
        <v>14</v>
      </c>
      <c r="D1466" s="12" t="s">
        <v>1451</v>
      </c>
      <c r="E1466" s="10">
        <v>10500</v>
      </c>
      <c r="F1466" s="13">
        <f>E1466/1000</f>
        <v>10.5</v>
      </c>
      <c r="G1466" s="14">
        <v>10.5</v>
      </c>
      <c r="H1466" s="28" t="str">
        <f>IF((G1466&gt;=72)*AND(G1466&lt;=603),"Yes","No")</f>
        <v>No</v>
      </c>
      <c r="I1466" s="32"/>
      <c r="J1466" s="40"/>
      <c r="K1466" s="33"/>
      <c r="L1466" s="33"/>
      <c r="M1466" s="37"/>
      <c r="N1466" s="34"/>
      <c r="O1466" s="33"/>
    </row>
    <row r="1467" spans="2:15">
      <c r="B1467" s="10">
        <v>1429</v>
      </c>
      <c r="C1467" s="11" t="s">
        <v>14</v>
      </c>
      <c r="D1467" s="12" t="s">
        <v>1452</v>
      </c>
      <c r="E1467" s="10">
        <v>4980</v>
      </c>
      <c r="F1467" s="13">
        <f>E1467/1000</f>
        <v>4.9800000000000004</v>
      </c>
      <c r="G1467" s="14">
        <v>4.9800000000000004</v>
      </c>
      <c r="H1467" s="28" t="str">
        <f>IF((G1467&gt;=72)*AND(G1467&lt;=603),"Yes","No")</f>
        <v>No</v>
      </c>
      <c r="I1467" s="32"/>
      <c r="J1467" s="40"/>
      <c r="K1467" s="33"/>
      <c r="L1467" s="33"/>
      <c r="M1467" s="37"/>
      <c r="N1467" s="34"/>
      <c r="O1467" s="33"/>
    </row>
    <row r="1468" spans="2:15" ht="24">
      <c r="B1468" s="10">
        <v>1430</v>
      </c>
      <c r="C1468" s="11" t="s">
        <v>14</v>
      </c>
      <c r="D1468" s="12" t="s">
        <v>1453</v>
      </c>
      <c r="E1468" s="10">
        <v>9000</v>
      </c>
      <c r="F1468" s="13">
        <f>E1468/1000</f>
        <v>9</v>
      </c>
      <c r="G1468" s="14">
        <v>9</v>
      </c>
      <c r="H1468" s="28" t="str">
        <f>IF((G1468&gt;=72)*AND(G1468&lt;=603),"Yes","No")</f>
        <v>No</v>
      </c>
      <c r="I1468" s="32"/>
      <c r="J1468" s="40"/>
      <c r="K1468" s="33"/>
      <c r="L1468" s="33"/>
      <c r="M1468" s="37"/>
      <c r="N1468" s="34"/>
      <c r="O1468" s="33"/>
    </row>
    <row r="1469" spans="2:15">
      <c r="B1469" s="10">
        <v>1431</v>
      </c>
      <c r="C1469" s="11" t="s">
        <v>14</v>
      </c>
      <c r="D1469" s="12" t="s">
        <v>1454</v>
      </c>
      <c r="E1469" s="10">
        <v>4000</v>
      </c>
      <c r="F1469" s="13">
        <f>E1469/1000</f>
        <v>4</v>
      </c>
      <c r="G1469" s="14">
        <v>4</v>
      </c>
      <c r="H1469" s="28" t="str">
        <f>IF((G1469&gt;=72)*AND(G1469&lt;=603),"Yes","No")</f>
        <v>No</v>
      </c>
      <c r="I1469" s="32"/>
      <c r="J1469" s="40"/>
      <c r="K1469" s="33"/>
      <c r="L1469" s="33"/>
      <c r="M1469" s="37"/>
      <c r="N1469" s="34"/>
      <c r="O1469" s="33"/>
    </row>
    <row r="1470" spans="2:15">
      <c r="B1470" s="10">
        <v>1432</v>
      </c>
      <c r="C1470" s="11" t="s">
        <v>14</v>
      </c>
      <c r="D1470" s="12" t="s">
        <v>1455</v>
      </c>
      <c r="E1470" s="10">
        <v>20000</v>
      </c>
      <c r="F1470" s="13">
        <f>E1470/1000</f>
        <v>20</v>
      </c>
      <c r="G1470" s="14">
        <v>20</v>
      </c>
      <c r="H1470" s="28" t="str">
        <f>IF((G1470&gt;=72)*AND(G1470&lt;=603),"Yes","No")</f>
        <v>No</v>
      </c>
      <c r="I1470" s="32"/>
      <c r="J1470" s="40"/>
      <c r="K1470" s="33"/>
      <c r="L1470" s="33"/>
      <c r="M1470" s="37"/>
      <c r="N1470" s="34"/>
      <c r="O1470" s="33"/>
    </row>
    <row r="1471" spans="2:15">
      <c r="B1471" s="10">
        <v>1433</v>
      </c>
      <c r="C1471" s="11" t="s">
        <v>14</v>
      </c>
      <c r="D1471" s="12" t="s">
        <v>1456</v>
      </c>
      <c r="E1471" s="10">
        <v>33200</v>
      </c>
      <c r="F1471" s="13">
        <f>E1471/1000</f>
        <v>33.200000000000003</v>
      </c>
      <c r="G1471" s="14">
        <v>33.200000000000003</v>
      </c>
      <c r="H1471" s="28" t="str">
        <f>IF((G1471&gt;=72)*AND(G1471&lt;=603),"Yes","No")</f>
        <v>No</v>
      </c>
      <c r="I1471" s="32"/>
      <c r="J1471" s="40"/>
      <c r="K1471" s="33"/>
      <c r="L1471" s="33"/>
      <c r="M1471" s="37"/>
      <c r="N1471" s="34"/>
      <c r="O1471" s="33"/>
    </row>
    <row r="1472" spans="2:15">
      <c r="B1472" s="10">
        <v>1434</v>
      </c>
      <c r="C1472" s="11" t="s">
        <v>14</v>
      </c>
      <c r="D1472" s="12" t="s">
        <v>1457</v>
      </c>
      <c r="E1472" s="10">
        <v>46000</v>
      </c>
      <c r="F1472" s="13">
        <f>E1472/1000</f>
        <v>46</v>
      </c>
      <c r="G1472" s="14">
        <v>46</v>
      </c>
      <c r="H1472" s="28" t="str">
        <f>IF((G1472&gt;=72)*AND(G1472&lt;=603),"Yes","No")</f>
        <v>No</v>
      </c>
      <c r="I1472" s="32"/>
      <c r="J1472" s="40"/>
      <c r="K1472" s="33"/>
      <c r="L1472" s="33"/>
      <c r="M1472" s="37"/>
      <c r="N1472" s="34"/>
      <c r="O1472" s="33"/>
    </row>
    <row r="1473" spans="2:15">
      <c r="B1473" s="10">
        <v>1435</v>
      </c>
      <c r="C1473" s="11" t="s">
        <v>14</v>
      </c>
      <c r="D1473" s="12" t="s">
        <v>1458</v>
      </c>
      <c r="E1473" s="10">
        <v>3750</v>
      </c>
      <c r="F1473" s="13">
        <f>E1473/1000</f>
        <v>3.75</v>
      </c>
      <c r="G1473" s="14">
        <v>3.75</v>
      </c>
      <c r="H1473" s="28" t="str">
        <f>IF((G1473&gt;=72)*AND(G1473&lt;=603),"Yes","No")</f>
        <v>No</v>
      </c>
      <c r="I1473" s="32"/>
      <c r="J1473" s="40"/>
      <c r="K1473" s="33"/>
      <c r="L1473" s="33"/>
      <c r="M1473" s="37"/>
      <c r="N1473" s="34"/>
      <c r="O1473" s="33"/>
    </row>
    <row r="1474" spans="2:15">
      <c r="B1474" s="10">
        <v>1436</v>
      </c>
      <c r="C1474" s="11" t="s">
        <v>14</v>
      </c>
      <c r="D1474" s="12" t="s">
        <v>206</v>
      </c>
      <c r="E1474" s="10">
        <v>302</v>
      </c>
      <c r="F1474" s="13">
        <f>E1474/1000</f>
        <v>0.30199999999999999</v>
      </c>
      <c r="G1474" s="14">
        <v>0.30199999999999999</v>
      </c>
      <c r="H1474" s="28" t="str">
        <f>IF((G1474&gt;=72)*AND(G1474&lt;=603),"Yes","No")</f>
        <v>No</v>
      </c>
      <c r="I1474" s="32"/>
      <c r="J1474" s="40"/>
      <c r="K1474" s="33"/>
      <c r="L1474" s="33"/>
      <c r="M1474" s="37"/>
      <c r="N1474" s="34"/>
      <c r="O1474" s="33"/>
    </row>
    <row r="1475" spans="2:15">
      <c r="B1475" s="10">
        <v>1437</v>
      </c>
      <c r="C1475" s="11" t="s">
        <v>14</v>
      </c>
      <c r="D1475" s="12" t="s">
        <v>1459</v>
      </c>
      <c r="E1475" s="10">
        <v>4480</v>
      </c>
      <c r="F1475" s="13">
        <f>E1475/1000</f>
        <v>4.4800000000000004</v>
      </c>
      <c r="G1475" s="14">
        <v>4.4800000000000004</v>
      </c>
      <c r="H1475" s="28" t="str">
        <f>IF((G1475&gt;=72)*AND(G1475&lt;=603),"Yes","No")</f>
        <v>No</v>
      </c>
      <c r="I1475" s="32"/>
      <c r="J1475" s="40"/>
      <c r="K1475" s="33"/>
      <c r="L1475" s="33"/>
      <c r="M1475" s="37"/>
      <c r="N1475" s="34"/>
      <c r="O1475" s="33"/>
    </row>
    <row r="1476" spans="2:15">
      <c r="B1476" s="10">
        <v>1438</v>
      </c>
      <c r="C1476" s="11" t="s">
        <v>14</v>
      </c>
      <c r="D1476" s="12" t="s">
        <v>1460</v>
      </c>
      <c r="E1476" s="10">
        <v>1200</v>
      </c>
      <c r="F1476" s="13">
        <f>E1476/1000</f>
        <v>1.2</v>
      </c>
      <c r="G1476" s="14">
        <v>1.2</v>
      </c>
      <c r="H1476" s="28" t="str">
        <f>IF((G1476&gt;=72)*AND(G1476&lt;=603),"Yes","No")</f>
        <v>No</v>
      </c>
      <c r="I1476" s="32"/>
      <c r="J1476" s="40"/>
      <c r="K1476" s="33"/>
      <c r="L1476" s="33"/>
      <c r="M1476" s="37"/>
      <c r="N1476" s="34"/>
      <c r="O1476" s="33"/>
    </row>
    <row r="1477" spans="2:15">
      <c r="B1477" s="10">
        <v>1439</v>
      </c>
      <c r="C1477" s="11" t="s">
        <v>14</v>
      </c>
      <c r="D1477" s="12" t="s">
        <v>1461</v>
      </c>
      <c r="E1477" s="10">
        <v>2000</v>
      </c>
      <c r="F1477" s="13">
        <f>E1477/1000</f>
        <v>2</v>
      </c>
      <c r="G1477" s="14">
        <v>2</v>
      </c>
      <c r="H1477" s="28" t="str">
        <f>IF((G1477&gt;=72)*AND(G1477&lt;=603),"Yes","No")</f>
        <v>No</v>
      </c>
      <c r="I1477" s="32"/>
      <c r="J1477" s="40"/>
      <c r="K1477" s="33"/>
      <c r="L1477" s="33"/>
      <c r="M1477" s="37"/>
      <c r="N1477" s="34"/>
      <c r="O1477" s="33"/>
    </row>
    <row r="1478" spans="2:15">
      <c r="B1478" s="10">
        <v>1440</v>
      </c>
      <c r="C1478" s="11" t="s">
        <v>14</v>
      </c>
      <c r="D1478" s="12" t="s">
        <v>1462</v>
      </c>
      <c r="E1478" s="10">
        <v>4000</v>
      </c>
      <c r="F1478" s="13">
        <f>E1478/1000</f>
        <v>4</v>
      </c>
      <c r="G1478" s="14">
        <v>4</v>
      </c>
      <c r="H1478" s="28" t="str">
        <f>IF((G1478&gt;=72)*AND(G1478&lt;=603),"Yes","No")</f>
        <v>No</v>
      </c>
      <c r="I1478" s="32"/>
      <c r="J1478" s="40"/>
      <c r="K1478" s="33"/>
      <c r="L1478" s="33"/>
      <c r="M1478" s="37"/>
      <c r="N1478" s="34"/>
      <c r="O1478" s="33"/>
    </row>
    <row r="1479" spans="2:15">
      <c r="B1479" s="10">
        <v>1441</v>
      </c>
      <c r="C1479" s="11" t="s">
        <v>14</v>
      </c>
      <c r="D1479" s="12" t="s">
        <v>1463</v>
      </c>
      <c r="E1479" s="10">
        <v>3200</v>
      </c>
      <c r="F1479" s="13">
        <f>E1479/1000</f>
        <v>3.2</v>
      </c>
      <c r="G1479" s="14">
        <v>3.2</v>
      </c>
      <c r="H1479" s="28" t="str">
        <f>IF((G1479&gt;=72)*AND(G1479&lt;=603),"Yes","No")</f>
        <v>No</v>
      </c>
      <c r="I1479" s="32"/>
      <c r="J1479" s="40"/>
      <c r="K1479" s="33"/>
      <c r="L1479" s="33"/>
      <c r="M1479" s="37"/>
      <c r="N1479" s="34"/>
      <c r="O1479" s="33"/>
    </row>
    <row r="1480" spans="2:15">
      <c r="B1480" s="10">
        <v>1442</v>
      </c>
      <c r="C1480" s="11" t="s">
        <v>14</v>
      </c>
      <c r="D1480" s="12" t="s">
        <v>1464</v>
      </c>
      <c r="E1480" s="10">
        <v>1968</v>
      </c>
      <c r="F1480" s="13">
        <f>E1480/1000</f>
        <v>1.968</v>
      </c>
      <c r="G1480" s="14">
        <v>1.968</v>
      </c>
      <c r="H1480" s="28" t="str">
        <f>IF((G1480&gt;=72)*AND(G1480&lt;=603),"Yes","No")</f>
        <v>No</v>
      </c>
      <c r="I1480" s="32"/>
      <c r="J1480" s="40"/>
      <c r="K1480" s="33"/>
      <c r="L1480" s="33"/>
      <c r="M1480" s="37"/>
      <c r="N1480" s="34"/>
      <c r="O1480" s="33"/>
    </row>
    <row r="1481" spans="2:15">
      <c r="B1481" s="10">
        <v>1443</v>
      </c>
      <c r="C1481" s="11" t="s">
        <v>14</v>
      </c>
      <c r="D1481" s="12" t="s">
        <v>1244</v>
      </c>
      <c r="E1481" s="10">
        <v>35000</v>
      </c>
      <c r="F1481" s="13">
        <f>E1481/1000</f>
        <v>35</v>
      </c>
      <c r="G1481" s="14">
        <v>35</v>
      </c>
      <c r="H1481" s="28" t="str">
        <f>IF((G1481&gt;=72)*AND(G1481&lt;=603),"Yes","No")</f>
        <v>No</v>
      </c>
      <c r="I1481" s="32"/>
      <c r="J1481" s="40"/>
      <c r="K1481" s="33"/>
      <c r="L1481" s="33"/>
      <c r="M1481" s="37"/>
      <c r="N1481" s="34"/>
      <c r="O1481" s="33"/>
    </row>
    <row r="1482" spans="2:15">
      <c r="B1482" s="10">
        <v>1444</v>
      </c>
      <c r="C1482" s="11" t="s">
        <v>14</v>
      </c>
      <c r="D1482" s="12" t="s">
        <v>1465</v>
      </c>
      <c r="E1482" s="10">
        <v>400</v>
      </c>
      <c r="F1482" s="13">
        <f>E1482/1000</f>
        <v>0.4</v>
      </c>
      <c r="G1482" s="14">
        <v>0.4</v>
      </c>
      <c r="H1482" s="28" t="str">
        <f>IF((G1482&gt;=72)*AND(G1482&lt;=603),"Yes","No")</f>
        <v>No</v>
      </c>
      <c r="I1482" s="32"/>
      <c r="J1482" s="40"/>
      <c r="K1482" s="33"/>
      <c r="L1482" s="33"/>
      <c r="M1482" s="37"/>
      <c r="N1482" s="34"/>
      <c r="O1482" s="33"/>
    </row>
    <row r="1483" spans="2:15">
      <c r="B1483" s="10">
        <v>1445</v>
      </c>
      <c r="C1483" s="11" t="s">
        <v>14</v>
      </c>
      <c r="D1483" s="12" t="s">
        <v>1466</v>
      </c>
      <c r="E1483" s="10">
        <v>4800</v>
      </c>
      <c r="F1483" s="13">
        <f>E1483/1000</f>
        <v>4.8</v>
      </c>
      <c r="G1483" s="14">
        <v>4.8</v>
      </c>
      <c r="H1483" s="28" t="str">
        <f>IF((G1483&gt;=72)*AND(G1483&lt;=603),"Yes","No")</f>
        <v>No</v>
      </c>
      <c r="I1483" s="32"/>
      <c r="J1483" s="40"/>
      <c r="K1483" s="33"/>
      <c r="L1483" s="33"/>
      <c r="M1483" s="37"/>
      <c r="N1483" s="34"/>
      <c r="O1483" s="33"/>
    </row>
    <row r="1484" spans="2:15">
      <c r="B1484" s="10">
        <v>1446</v>
      </c>
      <c r="C1484" s="11" t="s">
        <v>14</v>
      </c>
      <c r="D1484" s="12" t="s">
        <v>1467</v>
      </c>
      <c r="E1484" s="10">
        <v>900</v>
      </c>
      <c r="F1484" s="13">
        <f>E1484/1000</f>
        <v>0.9</v>
      </c>
      <c r="G1484" s="14">
        <v>0.9</v>
      </c>
      <c r="H1484" s="28" t="str">
        <f>IF((G1484&gt;=72)*AND(G1484&lt;=603),"Yes","No")</f>
        <v>No</v>
      </c>
      <c r="I1484" s="32"/>
      <c r="J1484" s="40"/>
      <c r="K1484" s="33"/>
      <c r="L1484" s="33"/>
      <c r="M1484" s="37"/>
      <c r="N1484" s="34"/>
      <c r="O1484" s="33"/>
    </row>
    <row r="1485" spans="2:15">
      <c r="B1485" s="10">
        <v>1447</v>
      </c>
      <c r="C1485" s="11" t="s">
        <v>14</v>
      </c>
      <c r="D1485" s="12" t="s">
        <v>1468</v>
      </c>
      <c r="E1485" s="10">
        <v>8000</v>
      </c>
      <c r="F1485" s="13">
        <f>E1485/1000</f>
        <v>8</v>
      </c>
      <c r="G1485" s="14">
        <v>8</v>
      </c>
      <c r="H1485" s="28" t="str">
        <f>IF((G1485&gt;=72)*AND(G1485&lt;=603),"Yes","No")</f>
        <v>No</v>
      </c>
      <c r="I1485" s="32"/>
      <c r="J1485" s="40"/>
      <c r="K1485" s="33"/>
      <c r="L1485" s="33"/>
      <c r="M1485" s="37"/>
      <c r="N1485" s="34"/>
      <c r="O1485" s="33"/>
    </row>
    <row r="1486" spans="2:15">
      <c r="B1486" s="10">
        <v>1448</v>
      </c>
      <c r="C1486" s="11" t="s">
        <v>14</v>
      </c>
      <c r="D1486" s="12" t="s">
        <v>1469</v>
      </c>
      <c r="E1486" s="10">
        <v>23000</v>
      </c>
      <c r="F1486" s="13">
        <f>E1486/1000</f>
        <v>23</v>
      </c>
      <c r="G1486" s="14">
        <v>23</v>
      </c>
      <c r="H1486" s="28" t="str">
        <f>IF((G1486&gt;=72)*AND(G1486&lt;=603),"Yes","No")</f>
        <v>No</v>
      </c>
      <c r="I1486" s="32"/>
      <c r="J1486" s="40"/>
      <c r="K1486" s="33"/>
      <c r="L1486" s="33"/>
      <c r="M1486" s="37"/>
      <c r="N1486" s="34"/>
      <c r="O1486" s="33"/>
    </row>
    <row r="1487" spans="2:15">
      <c r="B1487" s="10">
        <v>1449</v>
      </c>
      <c r="C1487" s="11" t="s">
        <v>14</v>
      </c>
      <c r="D1487" s="12" t="s">
        <v>1470</v>
      </c>
      <c r="E1487" s="10">
        <v>16800</v>
      </c>
      <c r="F1487" s="13">
        <f>E1487/1000</f>
        <v>16.8</v>
      </c>
      <c r="G1487" s="14">
        <v>16.8</v>
      </c>
      <c r="H1487" s="28" t="str">
        <f>IF((G1487&gt;=72)*AND(G1487&lt;=603),"Yes","No")</f>
        <v>No</v>
      </c>
      <c r="I1487" s="32"/>
      <c r="J1487" s="40"/>
      <c r="K1487" s="33"/>
      <c r="L1487" s="33"/>
      <c r="M1487" s="37"/>
      <c r="N1487" s="34"/>
      <c r="O1487" s="33"/>
    </row>
    <row r="1488" spans="2:15">
      <c r="B1488" s="10">
        <v>1450</v>
      </c>
      <c r="C1488" s="11" t="s">
        <v>14</v>
      </c>
      <c r="D1488" s="12" t="s">
        <v>1471</v>
      </c>
      <c r="E1488" s="10">
        <v>1200</v>
      </c>
      <c r="F1488" s="13">
        <f>E1488/1000</f>
        <v>1.2</v>
      </c>
      <c r="G1488" s="14">
        <v>1.2</v>
      </c>
      <c r="H1488" s="28" t="str">
        <f>IF((G1488&gt;=72)*AND(G1488&lt;=603),"Yes","No")</f>
        <v>No</v>
      </c>
      <c r="I1488" s="32"/>
      <c r="J1488" s="40"/>
      <c r="K1488" s="33"/>
      <c r="L1488" s="33"/>
      <c r="M1488" s="37"/>
      <c r="N1488" s="34"/>
      <c r="O1488" s="33"/>
    </row>
    <row r="1489" spans="2:15">
      <c r="B1489" s="10">
        <v>1451</v>
      </c>
      <c r="C1489" s="11" t="s">
        <v>14</v>
      </c>
      <c r="D1489" s="12" t="s">
        <v>1472</v>
      </c>
      <c r="E1489" s="10">
        <v>14760</v>
      </c>
      <c r="F1489" s="13">
        <f>E1489/1000</f>
        <v>14.76</v>
      </c>
      <c r="G1489" s="14">
        <v>14.76</v>
      </c>
      <c r="H1489" s="28" t="str">
        <f>IF((G1489&gt;=72)*AND(G1489&lt;=603),"Yes","No")</f>
        <v>No</v>
      </c>
      <c r="I1489" s="32"/>
      <c r="J1489" s="40"/>
      <c r="K1489" s="33"/>
      <c r="L1489" s="33"/>
      <c r="M1489" s="37"/>
      <c r="N1489" s="34"/>
      <c r="O1489" s="33"/>
    </row>
    <row r="1490" spans="2:15">
      <c r="B1490" s="10">
        <v>1452</v>
      </c>
      <c r="C1490" s="11" t="s">
        <v>14</v>
      </c>
      <c r="D1490" s="12" t="s">
        <v>1473</v>
      </c>
      <c r="E1490" s="10">
        <v>11480</v>
      </c>
      <c r="F1490" s="13">
        <f>E1490/1000</f>
        <v>11.48</v>
      </c>
      <c r="G1490" s="14">
        <v>11.48</v>
      </c>
      <c r="H1490" s="28" t="str">
        <f>IF((G1490&gt;=72)*AND(G1490&lt;=603),"Yes","No")</f>
        <v>No</v>
      </c>
      <c r="I1490" s="32"/>
      <c r="J1490" s="40"/>
      <c r="K1490" s="33"/>
      <c r="L1490" s="33"/>
      <c r="M1490" s="37"/>
      <c r="N1490" s="34"/>
      <c r="O1490" s="33"/>
    </row>
    <row r="1491" spans="2:15">
      <c r="B1491" s="10">
        <v>1453</v>
      </c>
      <c r="C1491" s="11" t="s">
        <v>14</v>
      </c>
      <c r="D1491" s="12" t="s">
        <v>1474</v>
      </c>
      <c r="E1491" s="10">
        <v>13120</v>
      </c>
      <c r="F1491" s="13">
        <f>E1491/1000</f>
        <v>13.12</v>
      </c>
      <c r="G1491" s="14">
        <v>13.12</v>
      </c>
      <c r="H1491" s="28" t="str">
        <f>IF((G1491&gt;=72)*AND(G1491&lt;=603),"Yes","No")</f>
        <v>No</v>
      </c>
      <c r="I1491" s="32"/>
      <c r="J1491" s="40"/>
      <c r="K1491" s="33"/>
      <c r="L1491" s="33"/>
      <c r="M1491" s="37"/>
      <c r="N1491" s="34"/>
      <c r="O1491" s="33"/>
    </row>
    <row r="1492" spans="2:15">
      <c r="B1492" s="10">
        <v>1454</v>
      </c>
      <c r="C1492" s="11" t="s">
        <v>14</v>
      </c>
      <c r="D1492" s="12" t="s">
        <v>1475</v>
      </c>
      <c r="E1492" s="10">
        <v>11480</v>
      </c>
      <c r="F1492" s="13">
        <f>E1492/1000</f>
        <v>11.48</v>
      </c>
      <c r="G1492" s="14">
        <v>11.48</v>
      </c>
      <c r="H1492" s="28" t="str">
        <f>IF((G1492&gt;=72)*AND(G1492&lt;=603),"Yes","No")</f>
        <v>No</v>
      </c>
      <c r="I1492" s="32"/>
      <c r="J1492" s="40"/>
      <c r="K1492" s="33"/>
      <c r="L1492" s="33"/>
      <c r="M1492" s="37"/>
      <c r="N1492" s="34"/>
      <c r="O1492" s="33"/>
    </row>
    <row r="1493" spans="2:15">
      <c r="B1493" s="10">
        <v>1455</v>
      </c>
      <c r="C1493" s="11" t="s">
        <v>14</v>
      </c>
      <c r="D1493" s="12" t="s">
        <v>1476</v>
      </c>
      <c r="E1493" s="10">
        <v>14760</v>
      </c>
      <c r="F1493" s="13">
        <f>E1493/1000</f>
        <v>14.76</v>
      </c>
      <c r="G1493" s="14">
        <v>14.76</v>
      </c>
      <c r="H1493" s="28" t="str">
        <f>IF((G1493&gt;=72)*AND(G1493&lt;=603),"Yes","No")</f>
        <v>No</v>
      </c>
      <c r="I1493" s="32"/>
      <c r="J1493" s="40"/>
      <c r="K1493" s="33"/>
      <c r="L1493" s="33"/>
      <c r="M1493" s="37"/>
      <c r="N1493" s="34"/>
      <c r="O1493" s="33"/>
    </row>
    <row r="1494" spans="2:15">
      <c r="B1494" s="10">
        <v>1456</v>
      </c>
      <c r="C1494" s="11" t="s">
        <v>14</v>
      </c>
      <c r="D1494" s="12" t="s">
        <v>1477</v>
      </c>
      <c r="E1494" s="10">
        <v>14760</v>
      </c>
      <c r="F1494" s="13">
        <f>E1494/1000</f>
        <v>14.76</v>
      </c>
      <c r="G1494" s="14">
        <v>14.76</v>
      </c>
      <c r="H1494" s="28" t="str">
        <f>IF((G1494&gt;=72)*AND(G1494&lt;=603),"Yes","No")</f>
        <v>No</v>
      </c>
      <c r="I1494" s="32"/>
      <c r="J1494" s="40"/>
      <c r="K1494" s="33"/>
      <c r="L1494" s="33"/>
      <c r="M1494" s="37"/>
      <c r="N1494" s="34"/>
      <c r="O1494" s="33"/>
    </row>
    <row r="1495" spans="2:15">
      <c r="B1495" s="10">
        <v>1457</v>
      </c>
      <c r="C1495" s="11" t="s">
        <v>14</v>
      </c>
      <c r="D1495" s="12" t="s">
        <v>1478</v>
      </c>
      <c r="E1495" s="10">
        <v>14760</v>
      </c>
      <c r="F1495" s="13">
        <f>E1495/1000</f>
        <v>14.76</v>
      </c>
      <c r="G1495" s="14">
        <v>14.76</v>
      </c>
      <c r="H1495" s="28" t="str">
        <f>IF((G1495&gt;=72)*AND(G1495&lt;=603),"Yes","No")</f>
        <v>No</v>
      </c>
      <c r="I1495" s="32"/>
      <c r="J1495" s="40"/>
      <c r="K1495" s="33"/>
      <c r="L1495" s="33"/>
      <c r="M1495" s="37"/>
      <c r="N1495" s="34"/>
      <c r="O1495" s="33"/>
    </row>
    <row r="1496" spans="2:15">
      <c r="B1496" s="10">
        <v>1458</v>
      </c>
      <c r="C1496" s="11" t="s">
        <v>14</v>
      </c>
      <c r="D1496" s="12" t="s">
        <v>1479</v>
      </c>
      <c r="E1496" s="10">
        <v>13120</v>
      </c>
      <c r="F1496" s="13">
        <f>E1496/1000</f>
        <v>13.12</v>
      </c>
      <c r="G1496" s="14">
        <v>13.12</v>
      </c>
      <c r="H1496" s="28" t="str">
        <f>IF((G1496&gt;=72)*AND(G1496&lt;=603),"Yes","No")</f>
        <v>No</v>
      </c>
      <c r="I1496" s="32"/>
      <c r="J1496" s="40"/>
      <c r="K1496" s="33"/>
      <c r="L1496" s="33"/>
      <c r="M1496" s="37"/>
      <c r="N1496" s="34"/>
      <c r="O1496" s="33"/>
    </row>
    <row r="1497" spans="2:15">
      <c r="B1497" s="10">
        <v>1459</v>
      </c>
      <c r="C1497" s="11" t="s">
        <v>14</v>
      </c>
      <c r="D1497" s="12" t="s">
        <v>1480</v>
      </c>
      <c r="E1497" s="10">
        <v>13120</v>
      </c>
      <c r="F1497" s="13">
        <f>E1497/1000</f>
        <v>13.12</v>
      </c>
      <c r="G1497" s="14">
        <v>13.12</v>
      </c>
      <c r="H1497" s="28" t="str">
        <f>IF((G1497&gt;=72)*AND(G1497&lt;=603),"Yes","No")</f>
        <v>No</v>
      </c>
      <c r="I1497" s="32"/>
      <c r="J1497" s="40"/>
      <c r="K1497" s="33"/>
      <c r="L1497" s="33"/>
      <c r="M1497" s="37"/>
      <c r="N1497" s="34"/>
      <c r="O1497" s="33"/>
    </row>
    <row r="1498" spans="2:15">
      <c r="B1498" s="10">
        <v>1460</v>
      </c>
      <c r="C1498" s="11" t="s">
        <v>14</v>
      </c>
      <c r="D1498" s="12" t="s">
        <v>1481</v>
      </c>
      <c r="E1498" s="10">
        <v>13120</v>
      </c>
      <c r="F1498" s="13">
        <f>E1498/1000</f>
        <v>13.12</v>
      </c>
      <c r="G1498" s="14">
        <v>13.12</v>
      </c>
      <c r="H1498" s="28" t="str">
        <f>IF((G1498&gt;=72)*AND(G1498&lt;=603),"Yes","No")</f>
        <v>No</v>
      </c>
      <c r="I1498" s="32"/>
      <c r="J1498" s="40"/>
      <c r="K1498" s="33"/>
      <c r="L1498" s="33"/>
      <c r="M1498" s="37"/>
      <c r="N1498" s="34"/>
      <c r="O1498" s="33"/>
    </row>
    <row r="1499" spans="2:15">
      <c r="B1499" s="10">
        <v>1461</v>
      </c>
      <c r="C1499" s="11" t="s">
        <v>14</v>
      </c>
      <c r="D1499" s="12" t="s">
        <v>1482</v>
      </c>
      <c r="E1499" s="10">
        <v>13120</v>
      </c>
      <c r="F1499" s="13">
        <f>E1499/1000</f>
        <v>13.12</v>
      </c>
      <c r="G1499" s="14">
        <v>13.12</v>
      </c>
      <c r="H1499" s="28" t="str">
        <f>IF((G1499&gt;=72)*AND(G1499&lt;=603),"Yes","No")</f>
        <v>No</v>
      </c>
      <c r="I1499" s="32"/>
      <c r="J1499" s="40"/>
      <c r="K1499" s="33"/>
      <c r="L1499" s="33"/>
      <c r="M1499" s="37"/>
      <c r="N1499" s="34"/>
      <c r="O1499" s="33"/>
    </row>
    <row r="1500" spans="2:15">
      <c r="B1500" s="10">
        <v>1462</v>
      </c>
      <c r="C1500" s="11" t="s">
        <v>14</v>
      </c>
      <c r="D1500" s="12" t="s">
        <v>1483</v>
      </c>
      <c r="E1500" s="10">
        <v>47000</v>
      </c>
      <c r="F1500" s="13">
        <f>E1500/1000</f>
        <v>47</v>
      </c>
      <c r="G1500" s="14">
        <v>47</v>
      </c>
      <c r="H1500" s="28" t="str">
        <f>IF((G1500&gt;=72)*AND(G1500&lt;=603),"Yes","No")</f>
        <v>No</v>
      </c>
      <c r="I1500" s="32"/>
      <c r="J1500" s="40"/>
      <c r="K1500" s="33"/>
      <c r="L1500" s="33"/>
      <c r="M1500" s="37"/>
      <c r="N1500" s="34"/>
      <c r="O1500" s="33"/>
    </row>
    <row r="1501" spans="2:15">
      <c r="B1501" s="10">
        <v>1463</v>
      </c>
      <c r="C1501" s="11" t="s">
        <v>14</v>
      </c>
      <c r="D1501" s="12" t="s">
        <v>1484</v>
      </c>
      <c r="E1501" s="10">
        <v>17200</v>
      </c>
      <c r="F1501" s="13">
        <f>E1501/1000</f>
        <v>17.2</v>
      </c>
      <c r="G1501" s="14">
        <v>17.2</v>
      </c>
      <c r="H1501" s="28" t="str">
        <f>IF((G1501&gt;=72)*AND(G1501&lt;=603),"Yes","No")</f>
        <v>No</v>
      </c>
      <c r="I1501" s="32"/>
      <c r="J1501" s="40"/>
      <c r="K1501" s="33"/>
      <c r="L1501" s="33"/>
      <c r="M1501" s="37"/>
      <c r="N1501" s="34"/>
      <c r="O1501" s="33"/>
    </row>
    <row r="1502" spans="2:15">
      <c r="B1502" s="10">
        <v>1464</v>
      </c>
      <c r="C1502" s="11" t="s">
        <v>14</v>
      </c>
      <c r="D1502" s="12" t="s">
        <v>1485</v>
      </c>
      <c r="E1502" s="10">
        <v>1598</v>
      </c>
      <c r="F1502" s="13">
        <f>E1502/1000</f>
        <v>1.5980000000000001</v>
      </c>
      <c r="G1502" s="14">
        <v>1.5980000000000001</v>
      </c>
      <c r="H1502" s="28" t="str">
        <f>IF((G1502&gt;=72)*AND(G1502&lt;=603),"Yes","No")</f>
        <v>No</v>
      </c>
      <c r="I1502" s="32"/>
      <c r="J1502" s="40"/>
      <c r="K1502" s="33"/>
      <c r="L1502" s="33"/>
      <c r="M1502" s="37"/>
      <c r="N1502" s="34"/>
      <c r="O1502" s="33"/>
    </row>
    <row r="1503" spans="2:15">
      <c r="B1503" s="10">
        <v>1465</v>
      </c>
      <c r="C1503" s="11" t="s">
        <v>14</v>
      </c>
      <c r="D1503" s="12" t="s">
        <v>1486</v>
      </c>
      <c r="E1503" s="10">
        <v>27000</v>
      </c>
      <c r="F1503" s="13">
        <f>E1503/1000</f>
        <v>27</v>
      </c>
      <c r="G1503" s="14">
        <v>27</v>
      </c>
      <c r="H1503" s="28" t="str">
        <f>IF((G1503&gt;=72)*AND(G1503&lt;=603),"Yes","No")</f>
        <v>No</v>
      </c>
      <c r="I1503" s="32"/>
      <c r="J1503" s="40"/>
      <c r="K1503" s="33"/>
      <c r="L1503" s="33"/>
      <c r="M1503" s="37"/>
      <c r="N1503" s="34"/>
      <c r="O1503" s="33"/>
    </row>
    <row r="1504" spans="2:15">
      <c r="B1504" s="10">
        <v>1466</v>
      </c>
      <c r="C1504" s="11" t="s">
        <v>14</v>
      </c>
      <c r="D1504" s="12" t="s">
        <v>1487</v>
      </c>
      <c r="E1504" s="10">
        <v>4000</v>
      </c>
      <c r="F1504" s="13">
        <f>E1504/1000</f>
        <v>4</v>
      </c>
      <c r="G1504" s="14">
        <v>4</v>
      </c>
      <c r="H1504" s="28" t="str">
        <f>IF((G1504&gt;=72)*AND(G1504&lt;=603),"Yes","No")</f>
        <v>No</v>
      </c>
      <c r="I1504" s="32"/>
      <c r="J1504" s="40"/>
      <c r="K1504" s="33"/>
      <c r="L1504" s="33"/>
      <c r="M1504" s="37"/>
      <c r="N1504" s="34"/>
      <c r="O1504" s="33"/>
    </row>
    <row r="1505" spans="2:15">
      <c r="B1505" s="10">
        <v>1467</v>
      </c>
      <c r="C1505" s="11" t="s">
        <v>14</v>
      </c>
      <c r="D1505" s="12" t="s">
        <v>1488</v>
      </c>
      <c r="E1505" s="10">
        <v>4800</v>
      </c>
      <c r="F1505" s="13">
        <f>E1505/1000</f>
        <v>4.8</v>
      </c>
      <c r="G1505" s="14">
        <v>4.8</v>
      </c>
      <c r="H1505" s="28" t="str">
        <f>IF((G1505&gt;=72)*AND(G1505&lt;=603),"Yes","No")</f>
        <v>No</v>
      </c>
      <c r="I1505" s="32"/>
      <c r="J1505" s="40"/>
      <c r="K1505" s="33"/>
      <c r="L1505" s="33"/>
      <c r="M1505" s="37"/>
      <c r="N1505" s="34"/>
      <c r="O1505" s="33"/>
    </row>
    <row r="1506" spans="2:15">
      <c r="B1506" s="10">
        <v>1468</v>
      </c>
      <c r="C1506" s="11" t="s">
        <v>14</v>
      </c>
      <c r="D1506" s="12" t="s">
        <v>1489</v>
      </c>
      <c r="E1506" s="10">
        <v>2400</v>
      </c>
      <c r="F1506" s="13">
        <f>E1506/1000</f>
        <v>2.4</v>
      </c>
      <c r="G1506" s="14">
        <v>2.4</v>
      </c>
      <c r="H1506" s="28" t="str">
        <f>IF((G1506&gt;=72)*AND(G1506&lt;=603),"Yes","No")</f>
        <v>No</v>
      </c>
      <c r="I1506" s="32"/>
      <c r="J1506" s="40"/>
      <c r="K1506" s="33"/>
      <c r="L1506" s="33"/>
      <c r="M1506" s="37"/>
      <c r="N1506" s="34"/>
      <c r="O1506" s="33"/>
    </row>
    <row r="1507" spans="2:15">
      <c r="B1507" s="10">
        <v>1469</v>
      </c>
      <c r="C1507" s="11" t="s">
        <v>14</v>
      </c>
      <c r="D1507" s="12" t="s">
        <v>1490</v>
      </c>
      <c r="E1507" s="10">
        <v>8000</v>
      </c>
      <c r="F1507" s="13">
        <f>E1507/1000</f>
        <v>8</v>
      </c>
      <c r="G1507" s="14">
        <v>8</v>
      </c>
      <c r="H1507" s="28" t="str">
        <f>IF((G1507&gt;=72)*AND(G1507&lt;=603),"Yes","No")</f>
        <v>No</v>
      </c>
      <c r="I1507" s="32"/>
      <c r="J1507" s="40"/>
      <c r="K1507" s="33"/>
      <c r="L1507" s="33"/>
      <c r="M1507" s="37"/>
      <c r="N1507" s="34"/>
      <c r="O1507" s="33"/>
    </row>
    <row r="1508" spans="2:15">
      <c r="B1508" s="10">
        <v>1470</v>
      </c>
      <c r="C1508" s="11" t="s">
        <v>14</v>
      </c>
      <c r="D1508" s="12" t="s">
        <v>1491</v>
      </c>
      <c r="E1508" s="10">
        <v>4950</v>
      </c>
      <c r="F1508" s="13">
        <f>E1508/1000</f>
        <v>4.95</v>
      </c>
      <c r="G1508" s="14">
        <v>4.95</v>
      </c>
      <c r="H1508" s="28" t="str">
        <f>IF((G1508&gt;=72)*AND(G1508&lt;=603),"Yes","No")</f>
        <v>No</v>
      </c>
      <c r="I1508" s="32"/>
      <c r="J1508" s="40"/>
      <c r="K1508" s="33"/>
      <c r="L1508" s="33"/>
      <c r="M1508" s="37"/>
      <c r="N1508" s="34"/>
      <c r="O1508" s="33"/>
    </row>
    <row r="1509" spans="2:15">
      <c r="B1509" s="10">
        <v>1471</v>
      </c>
      <c r="C1509" s="11" t="s">
        <v>14</v>
      </c>
      <c r="D1509" s="12" t="s">
        <v>1492</v>
      </c>
      <c r="E1509" s="10">
        <v>4600</v>
      </c>
      <c r="F1509" s="13">
        <f>E1509/1000</f>
        <v>4.5999999999999996</v>
      </c>
      <c r="G1509" s="14">
        <v>4.5999999999999996</v>
      </c>
      <c r="H1509" s="28" t="str">
        <f>IF((G1509&gt;=72)*AND(G1509&lt;=603),"Yes","No")</f>
        <v>No</v>
      </c>
      <c r="I1509" s="32"/>
      <c r="J1509" s="40"/>
      <c r="K1509" s="33"/>
      <c r="L1509" s="33"/>
      <c r="M1509" s="37"/>
      <c r="N1509" s="34"/>
      <c r="O1509" s="33"/>
    </row>
    <row r="1510" spans="2:15">
      <c r="B1510" s="10">
        <v>1472</v>
      </c>
      <c r="C1510" s="11" t="s">
        <v>14</v>
      </c>
      <c r="D1510" s="12" t="s">
        <v>1493</v>
      </c>
      <c r="E1510" s="10">
        <v>4781</v>
      </c>
      <c r="F1510" s="13">
        <f>E1510/1000</f>
        <v>4.7809999999999997</v>
      </c>
      <c r="G1510" s="14">
        <v>4.7809999999999997</v>
      </c>
      <c r="H1510" s="28" t="str">
        <f>IF((G1510&gt;=72)*AND(G1510&lt;=603),"Yes","No")</f>
        <v>No</v>
      </c>
      <c r="I1510" s="32"/>
      <c r="J1510" s="40"/>
      <c r="K1510" s="33"/>
      <c r="L1510" s="33"/>
      <c r="M1510" s="37"/>
      <c r="N1510" s="34"/>
      <c r="O1510" s="33"/>
    </row>
    <row r="1511" spans="2:15">
      <c r="B1511" s="10">
        <v>1473</v>
      </c>
      <c r="C1511" s="11" t="s">
        <v>14</v>
      </c>
      <c r="D1511" s="12" t="s">
        <v>1494</v>
      </c>
      <c r="E1511" s="10">
        <v>27800</v>
      </c>
      <c r="F1511" s="13">
        <f>E1511/1000</f>
        <v>27.8</v>
      </c>
      <c r="G1511" s="14">
        <v>27.8</v>
      </c>
      <c r="H1511" s="28" t="str">
        <f>IF((G1511&gt;=72)*AND(G1511&lt;=603),"Yes","No")</f>
        <v>No</v>
      </c>
      <c r="I1511" s="32"/>
      <c r="J1511" s="40"/>
      <c r="K1511" s="33"/>
      <c r="L1511" s="33"/>
      <c r="M1511" s="37"/>
      <c r="N1511" s="34"/>
      <c r="O1511" s="33"/>
    </row>
    <row r="1512" spans="2:15">
      <c r="B1512" s="10">
        <v>1474</v>
      </c>
      <c r="C1512" s="11" t="s">
        <v>14</v>
      </c>
      <c r="D1512" s="12" t="s">
        <v>1495</v>
      </c>
      <c r="E1512" s="10">
        <v>9220</v>
      </c>
      <c r="F1512" s="13">
        <f>E1512/1000</f>
        <v>9.2200000000000006</v>
      </c>
      <c r="G1512" s="14">
        <v>9.2200000000000006</v>
      </c>
      <c r="H1512" s="28" t="str">
        <f>IF((G1512&gt;=72)*AND(G1512&lt;=603),"Yes","No")</f>
        <v>No</v>
      </c>
      <c r="I1512" s="32"/>
      <c r="J1512" s="40"/>
      <c r="K1512" s="33"/>
      <c r="L1512" s="33"/>
      <c r="M1512" s="37"/>
      <c r="N1512" s="34"/>
      <c r="O1512" s="33"/>
    </row>
    <row r="1513" spans="2:15">
      <c r="B1513" s="10">
        <v>1475</v>
      </c>
      <c r="C1513" s="11" t="s">
        <v>14</v>
      </c>
      <c r="D1513" s="12" t="s">
        <v>1496</v>
      </c>
      <c r="E1513" s="10">
        <v>223</v>
      </c>
      <c r="F1513" s="13">
        <f>E1513/1000</f>
        <v>0.223</v>
      </c>
      <c r="G1513" s="14">
        <v>0.223</v>
      </c>
      <c r="H1513" s="28" t="str">
        <f>IF((G1513&gt;=72)*AND(G1513&lt;=603),"Yes","No")</f>
        <v>No</v>
      </c>
      <c r="I1513" s="32"/>
      <c r="J1513" s="40"/>
      <c r="K1513" s="33"/>
      <c r="L1513" s="33"/>
      <c r="M1513" s="37"/>
      <c r="N1513" s="34"/>
      <c r="O1513" s="33"/>
    </row>
    <row r="1514" spans="2:15">
      <c r="B1514" s="10">
        <v>1476</v>
      </c>
      <c r="C1514" s="11" t="s">
        <v>14</v>
      </c>
      <c r="D1514" s="12" t="s">
        <v>1497</v>
      </c>
      <c r="E1514" s="10">
        <v>2032</v>
      </c>
      <c r="F1514" s="13">
        <f>E1514/1000</f>
        <v>2.032</v>
      </c>
      <c r="G1514" s="14">
        <v>2.032</v>
      </c>
      <c r="H1514" s="28" t="str">
        <f>IF((G1514&gt;=72)*AND(G1514&lt;=603),"Yes","No")</f>
        <v>No</v>
      </c>
      <c r="I1514" s="32"/>
      <c r="J1514" s="40"/>
      <c r="K1514" s="33"/>
      <c r="L1514" s="33"/>
      <c r="M1514" s="37"/>
      <c r="N1514" s="34"/>
      <c r="O1514" s="33"/>
    </row>
    <row r="1515" spans="2:15">
      <c r="B1515" s="10">
        <v>1477</v>
      </c>
      <c r="C1515" s="11" t="s">
        <v>14</v>
      </c>
      <c r="D1515" s="12" t="s">
        <v>1498</v>
      </c>
      <c r="E1515" s="10">
        <v>18810</v>
      </c>
      <c r="F1515" s="13">
        <f>E1515/1000</f>
        <v>18.809999999999999</v>
      </c>
      <c r="G1515" s="14">
        <v>18.809999999999999</v>
      </c>
      <c r="H1515" s="28" t="str">
        <f>IF((G1515&gt;=72)*AND(G1515&lt;=603),"Yes","No")</f>
        <v>No</v>
      </c>
      <c r="I1515" s="32"/>
      <c r="J1515" s="40"/>
      <c r="K1515" s="33"/>
      <c r="L1515" s="33"/>
      <c r="M1515" s="37"/>
      <c r="N1515" s="34"/>
      <c r="O1515" s="33"/>
    </row>
    <row r="1516" spans="2:15">
      <c r="B1516" s="10">
        <v>1478</v>
      </c>
      <c r="C1516" s="11" t="s">
        <v>14</v>
      </c>
      <c r="D1516" s="12" t="s">
        <v>1499</v>
      </c>
      <c r="E1516" s="10">
        <v>40000</v>
      </c>
      <c r="F1516" s="13">
        <f>E1516/1000</f>
        <v>40</v>
      </c>
      <c r="G1516" s="14">
        <v>40</v>
      </c>
      <c r="H1516" s="28" t="str">
        <f>IF((G1516&gt;=72)*AND(G1516&lt;=603),"Yes","No")</f>
        <v>No</v>
      </c>
      <c r="I1516" s="32"/>
      <c r="J1516" s="40"/>
      <c r="K1516" s="33"/>
      <c r="L1516" s="33"/>
      <c r="M1516" s="37"/>
      <c r="N1516" s="34"/>
      <c r="O1516" s="33"/>
    </row>
    <row r="1517" spans="2:15">
      <c r="B1517" s="10">
        <v>1479</v>
      </c>
      <c r="C1517" s="11" t="s">
        <v>14</v>
      </c>
      <c r="D1517" s="12" t="s">
        <v>1500</v>
      </c>
      <c r="E1517" s="10">
        <v>2175</v>
      </c>
      <c r="F1517" s="13">
        <f>E1517/1000</f>
        <v>2.1749999999999998</v>
      </c>
      <c r="G1517" s="14">
        <v>2.1749999999999998</v>
      </c>
      <c r="H1517" s="28" t="str">
        <f>IF((G1517&gt;=72)*AND(G1517&lt;=603),"Yes","No")</f>
        <v>No</v>
      </c>
      <c r="I1517" s="32"/>
      <c r="J1517" s="40"/>
      <c r="K1517" s="33"/>
      <c r="L1517" s="33"/>
      <c r="M1517" s="37"/>
      <c r="N1517" s="34"/>
      <c r="O1517" s="33"/>
    </row>
    <row r="1518" spans="2:15">
      <c r="B1518" s="10">
        <v>1480</v>
      </c>
      <c r="C1518" s="11" t="s">
        <v>14</v>
      </c>
      <c r="D1518" s="12" t="s">
        <v>1501</v>
      </c>
      <c r="E1518" s="10">
        <v>1070.4000000000001</v>
      </c>
      <c r="F1518" s="13">
        <f>E1518/1000</f>
        <v>1.0704</v>
      </c>
      <c r="G1518" s="14">
        <v>1.0704</v>
      </c>
      <c r="H1518" s="28" t="str">
        <f>IF((G1518&gt;=72)*AND(G1518&lt;=603),"Yes","No")</f>
        <v>No</v>
      </c>
      <c r="I1518" s="32"/>
      <c r="J1518" s="40"/>
      <c r="K1518" s="33"/>
      <c r="L1518" s="33"/>
      <c r="M1518" s="37"/>
      <c r="N1518" s="34"/>
      <c r="O1518" s="33"/>
    </row>
    <row r="1519" spans="2:15">
      <c r="B1519" s="10">
        <v>1481</v>
      </c>
      <c r="C1519" s="11" t="s">
        <v>14</v>
      </c>
      <c r="D1519" s="12" t="s">
        <v>1502</v>
      </c>
      <c r="E1519" s="10">
        <v>44440</v>
      </c>
      <c r="F1519" s="13">
        <f>E1519/1000</f>
        <v>44.44</v>
      </c>
      <c r="G1519" s="14">
        <v>44.44</v>
      </c>
      <c r="H1519" s="28" t="str">
        <f>IF((G1519&gt;=72)*AND(G1519&lt;=603),"Yes","No")</f>
        <v>No</v>
      </c>
      <c r="I1519" s="32"/>
      <c r="J1519" s="40"/>
      <c r="K1519" s="33"/>
      <c r="L1519" s="33"/>
      <c r="M1519" s="37"/>
      <c r="N1519" s="34"/>
      <c r="O1519" s="33"/>
    </row>
    <row r="1520" spans="2:15">
      <c r="B1520" s="10">
        <v>1482</v>
      </c>
      <c r="C1520" s="11" t="s">
        <v>14</v>
      </c>
      <c r="D1520" s="12" t="s">
        <v>1503</v>
      </c>
      <c r="E1520" s="10">
        <v>31800</v>
      </c>
      <c r="F1520" s="13">
        <f>E1520/1000</f>
        <v>31.8</v>
      </c>
      <c r="G1520" s="14">
        <v>31.8</v>
      </c>
      <c r="H1520" s="28" t="str">
        <f>IF((G1520&gt;=72)*AND(G1520&lt;=603),"Yes","No")</f>
        <v>No</v>
      </c>
      <c r="I1520" s="32"/>
      <c r="J1520" s="40"/>
      <c r="K1520" s="33"/>
      <c r="L1520" s="33"/>
      <c r="M1520" s="37"/>
      <c r="N1520" s="34"/>
      <c r="O1520" s="33"/>
    </row>
    <row r="1521" spans="2:15">
      <c r="B1521" s="10">
        <v>1483</v>
      </c>
      <c r="C1521" s="11" t="s">
        <v>14</v>
      </c>
      <c r="D1521" s="12" t="s">
        <v>1504</v>
      </c>
      <c r="E1521" s="10">
        <v>2700</v>
      </c>
      <c r="F1521" s="13">
        <f>E1521/1000</f>
        <v>2.7</v>
      </c>
      <c r="G1521" s="14">
        <v>2.7</v>
      </c>
      <c r="H1521" s="28" t="str">
        <f>IF((G1521&gt;=72)*AND(G1521&lt;=603),"Yes","No")</f>
        <v>No</v>
      </c>
      <c r="I1521" s="32"/>
      <c r="J1521" s="40"/>
      <c r="K1521" s="33"/>
      <c r="L1521" s="33"/>
      <c r="M1521" s="37"/>
      <c r="N1521" s="34"/>
      <c r="O1521" s="33"/>
    </row>
    <row r="1522" spans="2:15">
      <c r="B1522" s="10">
        <v>1484</v>
      </c>
      <c r="C1522" s="11" t="s">
        <v>14</v>
      </c>
      <c r="D1522" s="12" t="s">
        <v>1505</v>
      </c>
      <c r="E1522" s="10">
        <v>3840</v>
      </c>
      <c r="F1522" s="13">
        <f>E1522/1000</f>
        <v>3.84</v>
      </c>
      <c r="G1522" s="14">
        <v>3.84</v>
      </c>
      <c r="H1522" s="28" t="str">
        <f>IF((G1522&gt;=72)*AND(G1522&lt;=603),"Yes","No")</f>
        <v>No</v>
      </c>
      <c r="I1522" s="32"/>
      <c r="J1522" s="40"/>
      <c r="K1522" s="33"/>
      <c r="L1522" s="33"/>
      <c r="M1522" s="37"/>
      <c r="N1522" s="34"/>
      <c r="O1522" s="33"/>
    </row>
    <row r="1523" spans="2:15">
      <c r="B1523" s="10">
        <v>1485</v>
      </c>
      <c r="C1523" s="11" t="s">
        <v>14</v>
      </c>
      <c r="D1523" s="12" t="s">
        <v>1506</v>
      </c>
      <c r="E1523" s="10">
        <v>21560</v>
      </c>
      <c r="F1523" s="13">
        <f>E1523/1000</f>
        <v>21.56</v>
      </c>
      <c r="G1523" s="14">
        <v>21.56</v>
      </c>
      <c r="H1523" s="28" t="str">
        <f>IF((G1523&gt;=72)*AND(G1523&lt;=603),"Yes","No")</f>
        <v>No</v>
      </c>
      <c r="I1523" s="32"/>
      <c r="J1523" s="40"/>
      <c r="K1523" s="33"/>
      <c r="L1523" s="33"/>
      <c r="M1523" s="37"/>
      <c r="N1523" s="34"/>
      <c r="O1523" s="33"/>
    </row>
    <row r="1524" spans="2:15">
      <c r="B1524" s="10">
        <v>1486</v>
      </c>
      <c r="C1524" s="11" t="s">
        <v>14</v>
      </c>
      <c r="D1524" s="12" t="s">
        <v>1507</v>
      </c>
      <c r="E1524" s="10">
        <v>26000</v>
      </c>
      <c r="F1524" s="13">
        <f>E1524/1000</f>
        <v>26</v>
      </c>
      <c r="G1524" s="14">
        <v>26</v>
      </c>
      <c r="H1524" s="28" t="str">
        <f>IF((G1524&gt;=72)*AND(G1524&lt;=603),"Yes","No")</f>
        <v>No</v>
      </c>
      <c r="I1524" s="32"/>
      <c r="J1524" s="40"/>
      <c r="K1524" s="33"/>
      <c r="L1524" s="33"/>
      <c r="M1524" s="37"/>
      <c r="N1524" s="34"/>
      <c r="O1524" s="33"/>
    </row>
    <row r="1525" spans="2:15">
      <c r="B1525" s="10">
        <v>1487</v>
      </c>
      <c r="C1525" s="11" t="s">
        <v>14</v>
      </c>
      <c r="D1525" s="12" t="s">
        <v>1508</v>
      </c>
      <c r="E1525" s="10">
        <v>53576</v>
      </c>
      <c r="F1525" s="13">
        <f>E1525/1000</f>
        <v>53.576000000000001</v>
      </c>
      <c r="G1525" s="14">
        <v>53.576000000000001</v>
      </c>
      <c r="H1525" s="28" t="str">
        <f>IF((G1525&gt;=72)*AND(G1525&lt;=603),"Yes","No")</f>
        <v>No</v>
      </c>
      <c r="I1525" s="32"/>
      <c r="J1525" s="40"/>
      <c r="K1525" s="33"/>
      <c r="L1525" s="33"/>
      <c r="M1525" s="37"/>
      <c r="N1525" s="34"/>
      <c r="O1525" s="33"/>
    </row>
    <row r="1526" spans="2:15">
      <c r="B1526" s="10">
        <v>1488</v>
      </c>
      <c r="C1526" s="11" t="s">
        <v>14</v>
      </c>
      <c r="D1526" s="12" t="s">
        <v>1509</v>
      </c>
      <c r="E1526" s="10">
        <v>53120</v>
      </c>
      <c r="F1526" s="13">
        <f>E1526/1000</f>
        <v>53.12</v>
      </c>
      <c r="G1526" s="14">
        <v>53.12</v>
      </c>
      <c r="H1526" s="28" t="str">
        <f>IF((G1526&gt;=72)*AND(G1526&lt;=603),"Yes","No")</f>
        <v>No</v>
      </c>
      <c r="I1526" s="32"/>
      <c r="J1526" s="40"/>
      <c r="K1526" s="33"/>
      <c r="L1526" s="33"/>
      <c r="M1526" s="37"/>
      <c r="N1526" s="34"/>
      <c r="O1526" s="33"/>
    </row>
    <row r="1527" spans="2:15">
      <c r="B1527" s="10">
        <v>1489</v>
      </c>
      <c r="C1527" s="11" t="s">
        <v>14</v>
      </c>
      <c r="D1527" s="12" t="s">
        <v>1510</v>
      </c>
      <c r="E1527" s="10">
        <v>17000</v>
      </c>
      <c r="F1527" s="13">
        <f>E1527/1000</f>
        <v>17</v>
      </c>
      <c r="G1527" s="14">
        <v>17</v>
      </c>
      <c r="H1527" s="28" t="str">
        <f>IF((G1527&gt;=72)*AND(G1527&lt;=603),"Yes","No")</f>
        <v>No</v>
      </c>
      <c r="I1527" s="32"/>
      <c r="J1527" s="40"/>
      <c r="K1527" s="33"/>
      <c r="L1527" s="33"/>
      <c r="M1527" s="37"/>
      <c r="N1527" s="34"/>
      <c r="O1527" s="33"/>
    </row>
    <row r="1528" spans="2:15">
      <c r="B1528" s="10">
        <v>1490</v>
      </c>
      <c r="C1528" s="11" t="s">
        <v>14</v>
      </c>
      <c r="D1528" s="12" t="s">
        <v>1511</v>
      </c>
      <c r="E1528" s="10">
        <v>12895</v>
      </c>
      <c r="F1528" s="13">
        <f>E1528/1000</f>
        <v>12.895</v>
      </c>
      <c r="G1528" s="14">
        <v>12.895</v>
      </c>
      <c r="H1528" s="28" t="str">
        <f>IF((G1528&gt;=72)*AND(G1528&lt;=603),"Yes","No")</f>
        <v>No</v>
      </c>
      <c r="I1528" s="32"/>
      <c r="J1528" s="40"/>
      <c r="K1528" s="33"/>
      <c r="L1528" s="33"/>
      <c r="M1528" s="37"/>
      <c r="N1528" s="34"/>
      <c r="O1528" s="33"/>
    </row>
    <row r="1529" spans="2:15">
      <c r="B1529" s="10">
        <v>1491</v>
      </c>
      <c r="C1529" s="11" t="s">
        <v>14</v>
      </c>
      <c r="D1529" s="12" t="s">
        <v>1512</v>
      </c>
      <c r="E1529" s="10">
        <v>19299</v>
      </c>
      <c r="F1529" s="13">
        <f>E1529/1000</f>
        <v>19.298999999999999</v>
      </c>
      <c r="G1529" s="14">
        <v>19.298999999999999</v>
      </c>
      <c r="H1529" s="28" t="str">
        <f>IF((G1529&gt;=72)*AND(G1529&lt;=603),"Yes","No")</f>
        <v>No</v>
      </c>
      <c r="I1529" s="32"/>
      <c r="J1529" s="40"/>
      <c r="K1529" s="33"/>
      <c r="L1529" s="33"/>
      <c r="M1529" s="37"/>
      <c r="N1529" s="34"/>
      <c r="O1529" s="33"/>
    </row>
    <row r="1530" spans="2:15">
      <c r="B1530" s="10">
        <v>1492</v>
      </c>
      <c r="C1530" s="11" t="s">
        <v>14</v>
      </c>
      <c r="D1530" s="12" t="s">
        <v>1513</v>
      </c>
      <c r="E1530" s="10">
        <v>2400</v>
      </c>
      <c r="F1530" s="13">
        <f>E1530/1000</f>
        <v>2.4</v>
      </c>
      <c r="G1530" s="14">
        <v>2.4</v>
      </c>
      <c r="H1530" s="28" t="str">
        <f>IF((G1530&gt;=72)*AND(G1530&lt;=603),"Yes","No")</f>
        <v>No</v>
      </c>
      <c r="I1530" s="32"/>
      <c r="J1530" s="40"/>
      <c r="K1530" s="33"/>
      <c r="L1530" s="33"/>
      <c r="M1530" s="37"/>
      <c r="N1530" s="34"/>
      <c r="O1530" s="33"/>
    </row>
    <row r="1531" spans="2:15">
      <c r="B1531" s="10">
        <v>1493</v>
      </c>
      <c r="C1531" s="11" t="s">
        <v>14</v>
      </c>
      <c r="D1531" s="12" t="s">
        <v>1514</v>
      </c>
      <c r="E1531" s="10">
        <v>1000</v>
      </c>
      <c r="F1531" s="13">
        <f>E1531/1000</f>
        <v>1</v>
      </c>
      <c r="G1531" s="14">
        <v>1</v>
      </c>
      <c r="H1531" s="28" t="str">
        <f>IF((G1531&gt;=72)*AND(G1531&lt;=603),"Yes","No")</f>
        <v>No</v>
      </c>
      <c r="I1531" s="32"/>
      <c r="J1531" s="40"/>
      <c r="K1531" s="33"/>
      <c r="L1531" s="33"/>
      <c r="M1531" s="37"/>
      <c r="N1531" s="34"/>
      <c r="O1531" s="33"/>
    </row>
    <row r="1532" spans="2:15">
      <c r="B1532" s="10">
        <v>1494</v>
      </c>
      <c r="C1532" s="11" t="s">
        <v>14</v>
      </c>
      <c r="D1532" s="12" t="s">
        <v>1515</v>
      </c>
      <c r="E1532" s="10">
        <v>1200</v>
      </c>
      <c r="F1532" s="13">
        <f>E1532/1000</f>
        <v>1.2</v>
      </c>
      <c r="G1532" s="14">
        <v>1.2</v>
      </c>
      <c r="H1532" s="28" t="str">
        <f>IF((G1532&gt;=72)*AND(G1532&lt;=603),"Yes","No")</f>
        <v>No</v>
      </c>
      <c r="I1532" s="32"/>
      <c r="J1532" s="40"/>
      <c r="K1532" s="33"/>
      <c r="L1532" s="33"/>
      <c r="M1532" s="37"/>
      <c r="N1532" s="34"/>
      <c r="O1532" s="33"/>
    </row>
    <row r="1533" spans="2:15">
      <c r="B1533" s="10">
        <v>1495</v>
      </c>
      <c r="C1533" s="11" t="s">
        <v>14</v>
      </c>
      <c r="D1533" s="12" t="s">
        <v>1516</v>
      </c>
      <c r="E1533" s="10">
        <v>1296</v>
      </c>
      <c r="F1533" s="13">
        <f>E1533/1000</f>
        <v>1.296</v>
      </c>
      <c r="G1533" s="14">
        <v>1.296</v>
      </c>
      <c r="H1533" s="28" t="str">
        <f>IF((G1533&gt;=72)*AND(G1533&lt;=603),"Yes","No")</f>
        <v>No</v>
      </c>
      <c r="I1533" s="32"/>
      <c r="J1533" s="40"/>
      <c r="K1533" s="33"/>
      <c r="L1533" s="33"/>
      <c r="M1533" s="37"/>
      <c r="N1533" s="34"/>
      <c r="O1533" s="33"/>
    </row>
    <row r="1534" spans="2:15">
      <c r="B1534" s="10">
        <v>1496</v>
      </c>
      <c r="C1534" s="11" t="s">
        <v>14</v>
      </c>
      <c r="D1534" s="12" t="s">
        <v>1517</v>
      </c>
      <c r="E1534" s="10">
        <v>725</v>
      </c>
      <c r="F1534" s="13">
        <f>E1534/1000</f>
        <v>0.72499999999999998</v>
      </c>
      <c r="G1534" s="14">
        <v>0.72499999999999998</v>
      </c>
      <c r="H1534" s="28" t="str">
        <f>IF((G1534&gt;=72)*AND(G1534&lt;=603),"Yes","No")</f>
        <v>No</v>
      </c>
      <c r="I1534" s="32"/>
      <c r="J1534" s="40"/>
      <c r="K1534" s="33"/>
      <c r="L1534" s="33"/>
      <c r="M1534" s="37"/>
      <c r="N1534" s="34"/>
      <c r="O1534" s="33"/>
    </row>
    <row r="1535" spans="2:15">
      <c r="B1535" s="10">
        <v>1497</v>
      </c>
      <c r="C1535" s="11" t="s">
        <v>14</v>
      </c>
      <c r="D1535" s="12" t="s">
        <v>1518</v>
      </c>
      <c r="E1535" s="10">
        <v>30</v>
      </c>
      <c r="F1535" s="13">
        <f>E1535/1000</f>
        <v>0.03</v>
      </c>
      <c r="G1535" s="14">
        <v>0.03</v>
      </c>
      <c r="H1535" s="28" t="str">
        <f>IF((G1535&gt;=72)*AND(G1535&lt;=603),"Yes","No")</f>
        <v>No</v>
      </c>
      <c r="I1535" s="32"/>
      <c r="J1535" s="40"/>
      <c r="K1535" s="33"/>
      <c r="L1535" s="33"/>
      <c r="M1535" s="37"/>
      <c r="N1535" s="34"/>
      <c r="O1535" s="33"/>
    </row>
    <row r="1536" spans="2:15">
      <c r="B1536" s="10">
        <v>1498</v>
      </c>
      <c r="C1536" s="11" t="s">
        <v>14</v>
      </c>
      <c r="D1536" s="12" t="s">
        <v>1519</v>
      </c>
      <c r="E1536" s="10">
        <v>27</v>
      </c>
      <c r="F1536" s="13">
        <f>E1536/1000</f>
        <v>2.7E-2</v>
      </c>
      <c r="G1536" s="14">
        <v>2.7E-2</v>
      </c>
      <c r="H1536" s="28" t="str">
        <f>IF((G1536&gt;=72)*AND(G1536&lt;=603),"Yes","No")</f>
        <v>No</v>
      </c>
      <c r="I1536" s="32"/>
      <c r="J1536" s="40"/>
      <c r="K1536" s="33"/>
      <c r="L1536" s="33"/>
      <c r="M1536" s="37"/>
      <c r="N1536" s="34"/>
      <c r="O1536" s="33"/>
    </row>
    <row r="1537" spans="2:15">
      <c r="B1537" s="10">
        <v>1499</v>
      </c>
      <c r="C1537" s="11" t="s">
        <v>14</v>
      </c>
      <c r="D1537" s="12" t="s">
        <v>1520</v>
      </c>
      <c r="E1537" s="10">
        <v>2000</v>
      </c>
      <c r="F1537" s="13">
        <f>E1537/1000</f>
        <v>2</v>
      </c>
      <c r="G1537" s="14">
        <v>2</v>
      </c>
      <c r="H1537" s="28" t="str">
        <f>IF((G1537&gt;=72)*AND(G1537&lt;=603),"Yes","No")</f>
        <v>No</v>
      </c>
      <c r="I1537" s="32"/>
      <c r="J1537" s="40"/>
      <c r="K1537" s="33"/>
      <c r="L1537" s="33"/>
      <c r="M1537" s="37"/>
      <c r="N1537" s="34"/>
      <c r="O1537" s="33"/>
    </row>
    <row r="1538" spans="2:15">
      <c r="B1538" s="10">
        <v>1500</v>
      </c>
      <c r="C1538" s="11" t="s">
        <v>14</v>
      </c>
      <c r="D1538" s="12" t="s">
        <v>1521</v>
      </c>
      <c r="E1538" s="10">
        <v>4200</v>
      </c>
      <c r="F1538" s="13">
        <f>E1538/1000</f>
        <v>4.2</v>
      </c>
      <c r="G1538" s="14">
        <v>4.2</v>
      </c>
      <c r="H1538" s="28" t="str">
        <f>IF((G1538&gt;=72)*AND(G1538&lt;=603),"Yes","No")</f>
        <v>No</v>
      </c>
      <c r="I1538" s="32"/>
      <c r="J1538" s="40"/>
      <c r="K1538" s="33"/>
      <c r="L1538" s="33"/>
      <c r="M1538" s="37"/>
      <c r="N1538" s="34"/>
      <c r="O1538" s="33"/>
    </row>
    <row r="1539" spans="2:15">
      <c r="B1539" s="10">
        <v>1501</v>
      </c>
      <c r="C1539" s="11" t="s">
        <v>14</v>
      </c>
      <c r="D1539" s="12" t="s">
        <v>1522</v>
      </c>
      <c r="E1539" s="10">
        <v>4600</v>
      </c>
      <c r="F1539" s="13">
        <f>E1539/1000</f>
        <v>4.5999999999999996</v>
      </c>
      <c r="G1539" s="14">
        <v>4.5999999999999996</v>
      </c>
      <c r="H1539" s="28" t="str">
        <f>IF((G1539&gt;=72)*AND(G1539&lt;=603),"Yes","No")</f>
        <v>No</v>
      </c>
      <c r="I1539" s="32"/>
      <c r="J1539" s="40"/>
      <c r="K1539" s="33"/>
      <c r="L1539" s="33"/>
      <c r="M1539" s="37"/>
      <c r="N1539" s="34"/>
      <c r="O1539" s="33"/>
    </row>
    <row r="1540" spans="2:15">
      <c r="B1540" s="10">
        <v>1502</v>
      </c>
      <c r="C1540" s="11" t="s">
        <v>14</v>
      </c>
      <c r="D1540" s="12" t="s">
        <v>1523</v>
      </c>
      <c r="E1540" s="10">
        <v>14000</v>
      </c>
      <c r="F1540" s="13">
        <f>E1540/1000</f>
        <v>14</v>
      </c>
      <c r="G1540" s="14">
        <v>14</v>
      </c>
      <c r="H1540" s="28" t="str">
        <f>IF((G1540&gt;=72)*AND(G1540&lt;=603),"Yes","No")</f>
        <v>No</v>
      </c>
      <c r="I1540" s="32"/>
      <c r="J1540" s="40"/>
      <c r="K1540" s="33"/>
      <c r="L1540" s="33"/>
      <c r="M1540" s="37"/>
      <c r="N1540" s="34"/>
      <c r="O1540" s="33"/>
    </row>
    <row r="1541" spans="2:15">
      <c r="B1541" s="10">
        <v>1503</v>
      </c>
      <c r="C1541" s="11" t="s">
        <v>14</v>
      </c>
      <c r="D1541" s="12" t="s">
        <v>1524</v>
      </c>
      <c r="E1541" s="10">
        <v>9200</v>
      </c>
      <c r="F1541" s="13">
        <f>E1541/1000</f>
        <v>9.1999999999999993</v>
      </c>
      <c r="G1541" s="14">
        <v>9.1999999999999993</v>
      </c>
      <c r="H1541" s="28" t="str">
        <f>IF((G1541&gt;=72)*AND(G1541&lt;=603),"Yes","No")</f>
        <v>No</v>
      </c>
      <c r="I1541" s="32"/>
      <c r="J1541" s="40"/>
      <c r="K1541" s="33"/>
      <c r="L1541" s="33"/>
      <c r="M1541" s="37"/>
      <c r="N1541" s="34"/>
      <c r="O1541" s="33"/>
    </row>
    <row r="1542" spans="2:15">
      <c r="B1542" s="10">
        <v>1504</v>
      </c>
      <c r="C1542" s="11" t="s">
        <v>14</v>
      </c>
      <c r="D1542" s="12" t="s">
        <v>1525</v>
      </c>
      <c r="E1542" s="10">
        <v>27400</v>
      </c>
      <c r="F1542" s="13">
        <f>E1542/1000</f>
        <v>27.4</v>
      </c>
      <c r="G1542" s="14">
        <v>27.4</v>
      </c>
      <c r="H1542" s="28" t="str">
        <f>IF((G1542&gt;=72)*AND(G1542&lt;=603),"Yes","No")</f>
        <v>No</v>
      </c>
      <c r="I1542" s="32"/>
      <c r="J1542" s="40"/>
      <c r="K1542" s="33"/>
      <c r="L1542" s="33"/>
      <c r="M1542" s="37"/>
      <c r="N1542" s="34"/>
      <c r="O1542" s="33"/>
    </row>
    <row r="1543" spans="2:15">
      <c r="B1543" s="10">
        <v>1505</v>
      </c>
      <c r="C1543" s="11" t="s">
        <v>14</v>
      </c>
      <c r="D1543" s="12" t="s">
        <v>1526</v>
      </c>
      <c r="E1543" s="10">
        <v>3000</v>
      </c>
      <c r="F1543" s="13">
        <f>E1543/1000</f>
        <v>3</v>
      </c>
      <c r="G1543" s="14">
        <v>3</v>
      </c>
      <c r="H1543" s="28" t="str">
        <f>IF((G1543&gt;=72)*AND(G1543&lt;=603),"Yes","No")</f>
        <v>No</v>
      </c>
      <c r="I1543" s="32"/>
      <c r="J1543" s="40"/>
      <c r="K1543" s="33"/>
      <c r="L1543" s="33"/>
      <c r="M1543" s="37"/>
      <c r="N1543" s="34"/>
      <c r="O1543" s="33"/>
    </row>
    <row r="1544" spans="2:15">
      <c r="B1544" s="10">
        <v>1506</v>
      </c>
      <c r="C1544" s="11" t="s">
        <v>14</v>
      </c>
      <c r="D1544" s="12" t="s">
        <v>430</v>
      </c>
      <c r="E1544" s="10">
        <v>8130</v>
      </c>
      <c r="F1544" s="13">
        <f>E1544/1000</f>
        <v>8.1300000000000008</v>
      </c>
      <c r="G1544" s="14">
        <v>8.1300000000000008</v>
      </c>
      <c r="H1544" s="28" t="str">
        <f>IF((G1544&gt;=72)*AND(G1544&lt;=603),"Yes","No")</f>
        <v>No</v>
      </c>
      <c r="I1544" s="32"/>
      <c r="J1544" s="40"/>
      <c r="K1544" s="33"/>
      <c r="L1544" s="33"/>
      <c r="M1544" s="37"/>
      <c r="N1544" s="34"/>
      <c r="O1544" s="33"/>
    </row>
    <row r="1545" spans="2:15">
      <c r="B1545" s="10">
        <v>1507</v>
      </c>
      <c r="C1545" s="11" t="s">
        <v>14</v>
      </c>
      <c r="D1545" s="12" t="s">
        <v>1527</v>
      </c>
      <c r="E1545" s="10">
        <v>36000</v>
      </c>
      <c r="F1545" s="13">
        <f>E1545/1000</f>
        <v>36</v>
      </c>
      <c r="G1545" s="14">
        <v>36</v>
      </c>
      <c r="H1545" s="28" t="str">
        <f>IF((G1545&gt;=72)*AND(G1545&lt;=603),"Yes","No")</f>
        <v>No</v>
      </c>
      <c r="I1545" s="32"/>
      <c r="J1545" s="40"/>
      <c r="K1545" s="33"/>
      <c r="L1545" s="33"/>
      <c r="M1545" s="37"/>
      <c r="N1545" s="34"/>
      <c r="O1545" s="33"/>
    </row>
    <row r="1546" spans="2:15">
      <c r="B1546" s="10">
        <v>1508</v>
      </c>
      <c r="C1546" s="11" t="s">
        <v>14</v>
      </c>
      <c r="D1546" s="12" t="s">
        <v>1528</v>
      </c>
      <c r="E1546" s="10">
        <v>3000</v>
      </c>
      <c r="F1546" s="13">
        <f>E1546/1000</f>
        <v>3</v>
      </c>
      <c r="G1546" s="14">
        <v>3</v>
      </c>
      <c r="H1546" s="28" t="str">
        <f>IF((G1546&gt;=72)*AND(G1546&lt;=603),"Yes","No")</f>
        <v>No</v>
      </c>
      <c r="I1546" s="32"/>
      <c r="J1546" s="40"/>
      <c r="K1546" s="33"/>
      <c r="L1546" s="33"/>
      <c r="M1546" s="37"/>
      <c r="N1546" s="34"/>
      <c r="O1546" s="33"/>
    </row>
    <row r="1547" spans="2:15">
      <c r="B1547" s="10">
        <v>1509</v>
      </c>
      <c r="C1547" s="11" t="s">
        <v>14</v>
      </c>
      <c r="D1547" s="12" t="s">
        <v>332</v>
      </c>
      <c r="E1547" s="10">
        <v>28000</v>
      </c>
      <c r="F1547" s="13">
        <f>E1547/1000</f>
        <v>28</v>
      </c>
      <c r="G1547" s="14">
        <v>28</v>
      </c>
      <c r="H1547" s="28" t="str">
        <f>IF((G1547&gt;=72)*AND(G1547&lt;=603),"Yes","No")</f>
        <v>No</v>
      </c>
      <c r="I1547" s="32"/>
      <c r="J1547" s="40"/>
      <c r="K1547" s="33"/>
      <c r="L1547" s="33"/>
      <c r="M1547" s="37"/>
      <c r="N1547" s="34"/>
      <c r="O1547" s="33"/>
    </row>
    <row r="1548" spans="2:15">
      <c r="B1548" s="10">
        <v>1510</v>
      </c>
      <c r="C1548" s="11" t="s">
        <v>14</v>
      </c>
      <c r="D1548" s="12" t="s">
        <v>1529</v>
      </c>
      <c r="E1548" s="10">
        <v>18000</v>
      </c>
      <c r="F1548" s="13">
        <f>E1548/1000</f>
        <v>18</v>
      </c>
      <c r="G1548" s="14">
        <v>18</v>
      </c>
      <c r="H1548" s="28" t="str">
        <f>IF((G1548&gt;=72)*AND(G1548&lt;=603),"Yes","No")</f>
        <v>No</v>
      </c>
      <c r="I1548" s="32"/>
      <c r="J1548" s="40"/>
      <c r="K1548" s="33"/>
      <c r="L1548" s="33"/>
      <c r="M1548" s="37"/>
      <c r="N1548" s="34"/>
      <c r="O1548" s="33"/>
    </row>
    <row r="1549" spans="2:15">
      <c r="B1549" s="10">
        <v>1511</v>
      </c>
      <c r="C1549" s="11" t="s">
        <v>14</v>
      </c>
      <c r="D1549" s="12" t="s">
        <v>1530</v>
      </c>
      <c r="E1549" s="10">
        <v>16065</v>
      </c>
      <c r="F1549" s="13">
        <f>E1549/1000</f>
        <v>16.065000000000001</v>
      </c>
      <c r="G1549" s="14">
        <v>16.065000000000001</v>
      </c>
      <c r="H1549" s="28" t="str">
        <f>IF((G1549&gt;=72)*AND(G1549&lt;=603),"Yes","No")</f>
        <v>No</v>
      </c>
      <c r="I1549" s="32"/>
      <c r="J1549" s="40"/>
      <c r="K1549" s="33"/>
      <c r="L1549" s="33"/>
      <c r="M1549" s="37"/>
      <c r="N1549" s="34"/>
      <c r="O1549" s="33"/>
    </row>
    <row r="1550" spans="2:15">
      <c r="B1550" s="10">
        <v>1512</v>
      </c>
      <c r="C1550" s="11" t="s">
        <v>14</v>
      </c>
      <c r="D1550" s="12" t="s">
        <v>1531</v>
      </c>
      <c r="E1550" s="10">
        <v>1980</v>
      </c>
      <c r="F1550" s="13">
        <f>E1550/1000</f>
        <v>1.98</v>
      </c>
      <c r="G1550" s="14">
        <v>1.98</v>
      </c>
      <c r="H1550" s="28" t="str">
        <f>IF((G1550&gt;=72)*AND(G1550&lt;=603),"Yes","No")</f>
        <v>No</v>
      </c>
      <c r="I1550" s="32"/>
      <c r="J1550" s="40"/>
      <c r="K1550" s="33"/>
      <c r="L1550" s="33"/>
      <c r="M1550" s="37"/>
      <c r="N1550" s="34"/>
      <c r="O1550" s="33"/>
    </row>
    <row r="1551" spans="2:15">
      <c r="B1551" s="10">
        <v>1513</v>
      </c>
      <c r="C1551" s="11" t="s">
        <v>14</v>
      </c>
      <c r="D1551" s="12" t="s">
        <v>1532</v>
      </c>
      <c r="E1551" s="10">
        <v>1342</v>
      </c>
      <c r="F1551" s="13">
        <f>E1551/1000</f>
        <v>1.3420000000000001</v>
      </c>
      <c r="G1551" s="14">
        <v>1.3420000000000001</v>
      </c>
      <c r="H1551" s="28" t="str">
        <f>IF((G1551&gt;=72)*AND(G1551&lt;=603),"Yes","No")</f>
        <v>No</v>
      </c>
      <c r="I1551" s="32"/>
      <c r="J1551" s="40"/>
      <c r="K1551" s="33"/>
      <c r="L1551" s="33"/>
      <c r="M1551" s="37"/>
      <c r="N1551" s="34"/>
      <c r="O1551" s="33"/>
    </row>
    <row r="1552" spans="2:15">
      <c r="B1552" s="10">
        <v>1514</v>
      </c>
      <c r="C1552" s="11" t="s">
        <v>14</v>
      </c>
      <c r="D1552" s="12" t="s">
        <v>1533</v>
      </c>
      <c r="E1552" s="10">
        <v>10000</v>
      </c>
      <c r="F1552" s="13">
        <f>E1552/1000</f>
        <v>10</v>
      </c>
      <c r="G1552" s="14">
        <v>10</v>
      </c>
      <c r="H1552" s="28" t="str">
        <f>IF((G1552&gt;=72)*AND(G1552&lt;=603),"Yes","No")</f>
        <v>No</v>
      </c>
      <c r="I1552" s="32"/>
      <c r="J1552" s="40"/>
      <c r="K1552" s="33"/>
      <c r="L1552" s="33"/>
      <c r="M1552" s="37"/>
      <c r="N1552" s="34"/>
      <c r="O1552" s="33"/>
    </row>
    <row r="1553" spans="2:15">
      <c r="B1553" s="10">
        <v>1515</v>
      </c>
      <c r="C1553" s="11" t="s">
        <v>14</v>
      </c>
      <c r="D1553" s="12" t="s">
        <v>1534</v>
      </c>
      <c r="E1553" s="10">
        <v>4500</v>
      </c>
      <c r="F1553" s="13">
        <f>E1553/1000</f>
        <v>4.5</v>
      </c>
      <c r="G1553" s="14">
        <v>4.5</v>
      </c>
      <c r="H1553" s="28" t="str">
        <f>IF((G1553&gt;=72)*AND(G1553&lt;=603),"Yes","No")</f>
        <v>No</v>
      </c>
      <c r="I1553" s="32"/>
      <c r="J1553" s="40"/>
      <c r="K1553" s="33"/>
      <c r="L1553" s="33"/>
      <c r="M1553" s="37"/>
      <c r="N1553" s="34"/>
      <c r="O1553" s="33"/>
    </row>
    <row r="1554" spans="2:15">
      <c r="B1554" s="10">
        <v>1516</v>
      </c>
      <c r="C1554" s="11" t="s">
        <v>14</v>
      </c>
      <c r="D1554" s="12" t="s">
        <v>75</v>
      </c>
      <c r="E1554" s="10">
        <v>2000</v>
      </c>
      <c r="F1554" s="13">
        <f>E1554/1000</f>
        <v>2</v>
      </c>
      <c r="G1554" s="14">
        <v>2</v>
      </c>
      <c r="H1554" s="28" t="str">
        <f>IF((G1554&gt;=72)*AND(G1554&lt;=603),"Yes","No")</f>
        <v>No</v>
      </c>
      <c r="I1554" s="32"/>
      <c r="J1554" s="40"/>
      <c r="K1554" s="33"/>
      <c r="L1554" s="33"/>
      <c r="M1554" s="37"/>
      <c r="N1554" s="34"/>
      <c r="O1554" s="33"/>
    </row>
    <row r="1555" spans="2:15">
      <c r="B1555" s="10">
        <v>1517</v>
      </c>
      <c r="C1555" s="11" t="s">
        <v>14</v>
      </c>
      <c r="D1555" s="12" t="s">
        <v>1535</v>
      </c>
      <c r="E1555" s="10">
        <v>696</v>
      </c>
      <c r="F1555" s="13">
        <f>E1555/1000</f>
        <v>0.69599999999999995</v>
      </c>
      <c r="G1555" s="14">
        <v>0.69599999999999995</v>
      </c>
      <c r="H1555" s="28" t="str">
        <f>IF((G1555&gt;=72)*AND(G1555&lt;=603),"Yes","No")</f>
        <v>No</v>
      </c>
      <c r="I1555" s="32"/>
      <c r="J1555" s="40"/>
      <c r="K1555" s="33"/>
      <c r="L1555" s="33"/>
      <c r="M1555" s="37"/>
      <c r="N1555" s="34"/>
      <c r="O1555" s="33"/>
    </row>
    <row r="1556" spans="2:15">
      <c r="B1556" s="10">
        <v>1518</v>
      </c>
      <c r="C1556" s="11" t="s">
        <v>14</v>
      </c>
      <c r="D1556" s="12" t="s">
        <v>1536</v>
      </c>
      <c r="E1556" s="10">
        <v>3500</v>
      </c>
      <c r="F1556" s="13">
        <f>E1556/1000</f>
        <v>3.5</v>
      </c>
      <c r="G1556" s="14">
        <v>3.5</v>
      </c>
      <c r="H1556" s="28" t="str">
        <f>IF((G1556&gt;=72)*AND(G1556&lt;=603),"Yes","No")</f>
        <v>No</v>
      </c>
      <c r="I1556" s="32"/>
      <c r="J1556" s="40"/>
      <c r="K1556" s="33"/>
      <c r="L1556" s="33"/>
      <c r="M1556" s="37"/>
      <c r="N1556" s="34"/>
      <c r="O1556" s="33"/>
    </row>
    <row r="1557" spans="2:15">
      <c r="B1557" s="10">
        <v>1519</v>
      </c>
      <c r="C1557" s="11" t="s">
        <v>14</v>
      </c>
      <c r="D1557" s="12" t="s">
        <v>1537</v>
      </c>
      <c r="E1557" s="10">
        <v>2952</v>
      </c>
      <c r="F1557" s="13">
        <f>E1557/1000</f>
        <v>2.952</v>
      </c>
      <c r="G1557" s="14">
        <v>2.952</v>
      </c>
      <c r="H1557" s="28" t="str">
        <f>IF((G1557&gt;=72)*AND(G1557&lt;=603),"Yes","No")</f>
        <v>No</v>
      </c>
      <c r="I1557" s="32"/>
      <c r="J1557" s="40"/>
      <c r="K1557" s="33"/>
      <c r="L1557" s="33"/>
      <c r="M1557" s="37"/>
      <c r="N1557" s="34"/>
      <c r="O1557" s="33"/>
    </row>
    <row r="1558" spans="2:15">
      <c r="B1558" s="10">
        <v>1520</v>
      </c>
      <c r="C1558" s="11" t="s">
        <v>14</v>
      </c>
      <c r="D1558" s="12" t="s">
        <v>1538</v>
      </c>
      <c r="E1558" s="10">
        <v>1440</v>
      </c>
      <c r="F1558" s="13">
        <f>E1558/1000</f>
        <v>1.44</v>
      </c>
      <c r="G1558" s="14">
        <v>1.44</v>
      </c>
      <c r="H1558" s="28" t="str">
        <f>IF((G1558&gt;=72)*AND(G1558&lt;=603),"Yes","No")</f>
        <v>No</v>
      </c>
      <c r="I1558" s="32"/>
      <c r="J1558" s="40"/>
      <c r="K1558" s="33"/>
      <c r="L1558" s="33"/>
      <c r="M1558" s="37"/>
      <c r="N1558" s="34"/>
      <c r="O1558" s="33"/>
    </row>
    <row r="1559" spans="2:15">
      <c r="B1559" s="10">
        <v>1521</v>
      </c>
      <c r="C1559" s="11" t="s">
        <v>14</v>
      </c>
      <c r="D1559" s="12" t="s">
        <v>1539</v>
      </c>
      <c r="E1559" s="10">
        <v>8200</v>
      </c>
      <c r="F1559" s="13">
        <f>E1559/1000</f>
        <v>8.1999999999999993</v>
      </c>
      <c r="G1559" s="14">
        <v>8.1999999999999993</v>
      </c>
      <c r="H1559" s="28" t="str">
        <f>IF((G1559&gt;=72)*AND(G1559&lt;=603),"Yes","No")</f>
        <v>No</v>
      </c>
      <c r="I1559" s="32"/>
      <c r="J1559" s="40"/>
      <c r="K1559" s="33"/>
      <c r="L1559" s="33"/>
      <c r="M1559" s="37"/>
      <c r="N1559" s="34"/>
      <c r="O1559" s="33"/>
    </row>
    <row r="1560" spans="2:15">
      <c r="B1560" s="10">
        <v>1522</v>
      </c>
      <c r="C1560" s="11" t="s">
        <v>14</v>
      </c>
      <c r="D1560" s="12" t="s">
        <v>1540</v>
      </c>
      <c r="E1560" s="10">
        <v>696</v>
      </c>
      <c r="F1560" s="13">
        <f>E1560/1000</f>
        <v>0.69599999999999995</v>
      </c>
      <c r="G1560" s="14">
        <v>0.69599999999999995</v>
      </c>
      <c r="H1560" s="28" t="str">
        <f>IF((G1560&gt;=72)*AND(G1560&lt;=603),"Yes","No")</f>
        <v>No</v>
      </c>
      <c r="I1560" s="32"/>
      <c r="J1560" s="40"/>
      <c r="K1560" s="33"/>
      <c r="L1560" s="33"/>
      <c r="M1560" s="37"/>
      <c r="N1560" s="34"/>
      <c r="O1560" s="33"/>
    </row>
    <row r="1561" spans="2:15">
      <c r="B1561" s="10">
        <v>1523</v>
      </c>
      <c r="C1561" s="11" t="s">
        <v>14</v>
      </c>
      <c r="D1561" s="12" t="s">
        <v>1541</v>
      </c>
      <c r="E1561" s="10">
        <v>7000</v>
      </c>
      <c r="F1561" s="13">
        <f>E1561/1000</f>
        <v>7</v>
      </c>
      <c r="G1561" s="14">
        <v>7</v>
      </c>
      <c r="H1561" s="28" t="str">
        <f>IF((G1561&gt;=72)*AND(G1561&lt;=603),"Yes","No")</f>
        <v>No</v>
      </c>
      <c r="I1561" s="32"/>
      <c r="J1561" s="40"/>
      <c r="K1561" s="33"/>
      <c r="L1561" s="33"/>
      <c r="M1561" s="37"/>
      <c r="N1561" s="34"/>
      <c r="O1561" s="33"/>
    </row>
    <row r="1562" spans="2:15">
      <c r="B1562" s="10">
        <v>1524</v>
      </c>
      <c r="C1562" s="11" t="s">
        <v>14</v>
      </c>
      <c r="D1562" s="12" t="s">
        <v>1542</v>
      </c>
      <c r="E1562" s="10">
        <v>3824</v>
      </c>
      <c r="F1562" s="13">
        <f>E1562/1000</f>
        <v>3.8239999999999998</v>
      </c>
      <c r="G1562" s="14">
        <v>3.8239999999999998</v>
      </c>
      <c r="H1562" s="28" t="str">
        <f>IF((G1562&gt;=72)*AND(G1562&lt;=603),"Yes","No")</f>
        <v>No</v>
      </c>
      <c r="I1562" s="32"/>
      <c r="J1562" s="40"/>
      <c r="K1562" s="33"/>
      <c r="L1562" s="33"/>
      <c r="M1562" s="37"/>
      <c r="N1562" s="34"/>
      <c r="O1562" s="33"/>
    </row>
    <row r="1563" spans="2:15">
      <c r="B1563" s="10">
        <v>1525</v>
      </c>
      <c r="C1563" s="11" t="s">
        <v>14</v>
      </c>
      <c r="D1563" s="12" t="s">
        <v>1543</v>
      </c>
      <c r="E1563" s="10">
        <v>4450.3999999999996</v>
      </c>
      <c r="F1563" s="13">
        <f>E1563/1000</f>
        <v>4.4503999999999992</v>
      </c>
      <c r="G1563" s="14">
        <v>4.4503999999999992</v>
      </c>
      <c r="H1563" s="28" t="str">
        <f>IF((G1563&gt;=72)*AND(G1563&lt;=603),"Yes","No")</f>
        <v>No</v>
      </c>
      <c r="I1563" s="32"/>
      <c r="J1563" s="40"/>
      <c r="K1563" s="33"/>
      <c r="L1563" s="33"/>
      <c r="M1563" s="37"/>
      <c r="N1563" s="34"/>
      <c r="O1563" s="33"/>
    </row>
    <row r="1564" spans="2:15">
      <c r="B1564" s="10">
        <v>1526</v>
      </c>
      <c r="C1564" s="11" t="s">
        <v>14</v>
      </c>
      <c r="D1564" s="12" t="s">
        <v>1544</v>
      </c>
      <c r="E1564" s="10">
        <v>7200</v>
      </c>
      <c r="F1564" s="13">
        <f>E1564/1000</f>
        <v>7.2</v>
      </c>
      <c r="G1564" s="14">
        <v>7.2</v>
      </c>
      <c r="H1564" s="28" t="str">
        <f>IF((G1564&gt;=72)*AND(G1564&lt;=603),"Yes","No")</f>
        <v>No</v>
      </c>
      <c r="I1564" s="32"/>
      <c r="J1564" s="40"/>
      <c r="K1564" s="33"/>
      <c r="L1564" s="33"/>
      <c r="M1564" s="37"/>
      <c r="N1564" s="34"/>
      <c r="O1564" s="33"/>
    </row>
    <row r="1565" spans="2:15">
      <c r="B1565" s="10">
        <v>1527</v>
      </c>
      <c r="C1565" s="11" t="s">
        <v>14</v>
      </c>
      <c r="D1565" s="12" t="s">
        <v>1545</v>
      </c>
      <c r="E1565" s="10">
        <v>6400</v>
      </c>
      <c r="F1565" s="13">
        <f>E1565/1000</f>
        <v>6.4</v>
      </c>
      <c r="G1565" s="14">
        <v>6.4</v>
      </c>
      <c r="H1565" s="28" t="str">
        <f>IF((G1565&gt;=72)*AND(G1565&lt;=603),"Yes","No")</f>
        <v>No</v>
      </c>
      <c r="I1565" s="32"/>
      <c r="J1565" s="40"/>
      <c r="K1565" s="33"/>
      <c r="L1565" s="33"/>
      <c r="M1565" s="37"/>
      <c r="N1565" s="34"/>
      <c r="O1565" s="33"/>
    </row>
    <row r="1566" spans="2:15">
      <c r="B1566" s="10">
        <v>1528</v>
      </c>
      <c r="C1566" s="11" t="s">
        <v>14</v>
      </c>
      <c r="D1566" s="12" t="s">
        <v>228</v>
      </c>
      <c r="E1566" s="10">
        <v>39200</v>
      </c>
      <c r="F1566" s="13">
        <f>E1566/1000</f>
        <v>39.200000000000003</v>
      </c>
      <c r="G1566" s="14">
        <v>39.200000000000003</v>
      </c>
      <c r="H1566" s="28" t="str">
        <f>IF((G1566&gt;=72)*AND(G1566&lt;=603),"Yes","No")</f>
        <v>No</v>
      </c>
      <c r="I1566" s="32"/>
      <c r="J1566" s="40"/>
      <c r="K1566" s="33"/>
      <c r="L1566" s="33"/>
      <c r="M1566" s="37"/>
      <c r="N1566" s="34"/>
      <c r="O1566" s="33"/>
    </row>
    <row r="1567" spans="2:15">
      <c r="B1567" s="10">
        <v>1529</v>
      </c>
      <c r="C1567" s="11" t="s">
        <v>14</v>
      </c>
      <c r="D1567" s="12" t="s">
        <v>1546</v>
      </c>
      <c r="E1567" s="10">
        <v>15600</v>
      </c>
      <c r="F1567" s="13">
        <f>E1567/1000</f>
        <v>15.6</v>
      </c>
      <c r="G1567" s="14">
        <v>15.6</v>
      </c>
      <c r="H1567" s="28" t="str">
        <f>IF((G1567&gt;=72)*AND(G1567&lt;=603),"Yes","No")</f>
        <v>No</v>
      </c>
      <c r="I1567" s="32"/>
      <c r="J1567" s="40"/>
      <c r="K1567" s="33"/>
      <c r="L1567" s="33"/>
      <c r="M1567" s="37"/>
      <c r="N1567" s="34"/>
      <c r="O1567" s="33"/>
    </row>
    <row r="1568" spans="2:15">
      <c r="B1568" s="10">
        <v>1530</v>
      </c>
      <c r="C1568" s="11" t="s">
        <v>14</v>
      </c>
      <c r="D1568" s="12" t="s">
        <v>1547</v>
      </c>
      <c r="E1568" s="10">
        <v>3898</v>
      </c>
      <c r="F1568" s="13">
        <f>E1568/1000</f>
        <v>3.8980000000000001</v>
      </c>
      <c r="G1568" s="14">
        <v>3.8980000000000001</v>
      </c>
      <c r="H1568" s="28" t="str">
        <f>IF((G1568&gt;=72)*AND(G1568&lt;=603),"Yes","No")</f>
        <v>No</v>
      </c>
      <c r="I1568" s="32"/>
      <c r="J1568" s="40"/>
      <c r="K1568" s="33"/>
      <c r="L1568" s="33"/>
      <c r="M1568" s="37"/>
      <c r="N1568" s="34"/>
      <c r="O1568" s="33"/>
    </row>
    <row r="1569" spans="2:15">
      <c r="B1569" s="10">
        <v>1531</v>
      </c>
      <c r="C1569" s="11" t="s">
        <v>14</v>
      </c>
      <c r="D1569" s="12" t="s">
        <v>1548</v>
      </c>
      <c r="E1569" s="10">
        <v>2000</v>
      </c>
      <c r="F1569" s="13">
        <f>E1569/1000</f>
        <v>2</v>
      </c>
      <c r="G1569" s="14">
        <v>2</v>
      </c>
      <c r="H1569" s="28" t="str">
        <f>IF((G1569&gt;=72)*AND(G1569&lt;=603),"Yes","No")</f>
        <v>No</v>
      </c>
      <c r="I1569" s="32"/>
      <c r="J1569" s="40"/>
      <c r="K1569" s="33"/>
      <c r="L1569" s="33"/>
      <c r="M1569" s="37"/>
      <c r="N1569" s="34"/>
      <c r="O1569" s="33"/>
    </row>
    <row r="1570" spans="2:15">
      <c r="B1570" s="10">
        <v>1532</v>
      </c>
      <c r="C1570" s="11" t="s">
        <v>14</v>
      </c>
      <c r="D1570" s="12" t="s">
        <v>1549</v>
      </c>
      <c r="E1570" s="10">
        <v>20200</v>
      </c>
      <c r="F1570" s="13">
        <f>E1570/1000</f>
        <v>20.2</v>
      </c>
      <c r="G1570" s="14">
        <v>20.2</v>
      </c>
      <c r="H1570" s="28" t="str">
        <f>IF((G1570&gt;=72)*AND(G1570&lt;=603),"Yes","No")</f>
        <v>No</v>
      </c>
      <c r="I1570" s="32"/>
      <c r="J1570" s="40"/>
      <c r="K1570" s="33"/>
      <c r="L1570" s="33"/>
      <c r="M1570" s="37"/>
      <c r="N1570" s="34"/>
      <c r="O1570" s="33"/>
    </row>
    <row r="1571" spans="2:15">
      <c r="B1571" s="10">
        <v>1533</v>
      </c>
      <c r="C1571" s="11" t="s">
        <v>14</v>
      </c>
      <c r="D1571" s="12" t="s">
        <v>1550</v>
      </c>
      <c r="E1571" s="10">
        <v>5000</v>
      </c>
      <c r="F1571" s="13">
        <f>E1571/1000</f>
        <v>5</v>
      </c>
      <c r="G1571" s="14">
        <v>5</v>
      </c>
      <c r="H1571" s="28" t="str">
        <f>IF((G1571&gt;=72)*AND(G1571&lt;=603),"Yes","No")</f>
        <v>No</v>
      </c>
      <c r="I1571" s="32"/>
      <c r="J1571" s="40"/>
      <c r="K1571" s="33"/>
      <c r="L1571" s="33"/>
      <c r="M1571" s="37"/>
      <c r="N1571" s="34"/>
      <c r="O1571" s="33"/>
    </row>
    <row r="1572" spans="2:15">
      <c r="B1572" s="10">
        <v>1534</v>
      </c>
      <c r="C1572" s="11" t="s">
        <v>14</v>
      </c>
      <c r="D1572" s="12" t="s">
        <v>1551</v>
      </c>
      <c r="E1572" s="10">
        <v>824</v>
      </c>
      <c r="F1572" s="13">
        <f>E1572/1000</f>
        <v>0.82399999999999995</v>
      </c>
      <c r="G1572" s="14">
        <v>0.82399999999999995</v>
      </c>
      <c r="H1572" s="28" t="str">
        <f>IF((G1572&gt;=72)*AND(G1572&lt;=603),"Yes","No")</f>
        <v>No</v>
      </c>
      <c r="I1572" s="32"/>
      <c r="J1572" s="40"/>
      <c r="K1572" s="33"/>
      <c r="L1572" s="33"/>
      <c r="M1572" s="37"/>
      <c r="N1572" s="34"/>
      <c r="O1572" s="33"/>
    </row>
    <row r="1573" spans="2:15">
      <c r="B1573" s="10">
        <v>1535</v>
      </c>
      <c r="C1573" s="11" t="s">
        <v>14</v>
      </c>
      <c r="D1573" s="12" t="s">
        <v>1552</v>
      </c>
      <c r="E1573" s="10">
        <v>1296</v>
      </c>
      <c r="F1573" s="13">
        <f>E1573/1000</f>
        <v>1.296</v>
      </c>
      <c r="G1573" s="14">
        <v>1.296</v>
      </c>
      <c r="H1573" s="28" t="str">
        <f>IF((G1573&gt;=72)*AND(G1573&lt;=603),"Yes","No")</f>
        <v>No</v>
      </c>
      <c r="I1573" s="32"/>
      <c r="J1573" s="40"/>
      <c r="K1573" s="33"/>
      <c r="L1573" s="33"/>
      <c r="M1573" s="37"/>
      <c r="N1573" s="34"/>
      <c r="O1573" s="33"/>
    </row>
    <row r="1574" spans="2:15">
      <c r="B1574" s="10">
        <v>1536</v>
      </c>
      <c r="C1574" s="11" t="s">
        <v>14</v>
      </c>
      <c r="D1574" s="12" t="s">
        <v>1553</v>
      </c>
      <c r="E1574" s="10">
        <v>3150</v>
      </c>
      <c r="F1574" s="13">
        <f>E1574/1000</f>
        <v>3.15</v>
      </c>
      <c r="G1574" s="14">
        <v>3.15</v>
      </c>
      <c r="H1574" s="28" t="str">
        <f>IF((G1574&gt;=72)*AND(G1574&lt;=603),"Yes","No")</f>
        <v>No</v>
      </c>
      <c r="I1574" s="32"/>
      <c r="J1574" s="40"/>
      <c r="K1574" s="33"/>
      <c r="L1574" s="33"/>
      <c r="M1574" s="37"/>
      <c r="N1574" s="34"/>
      <c r="O1574" s="33"/>
    </row>
    <row r="1575" spans="2:15">
      <c r="B1575" s="10">
        <v>1537</v>
      </c>
      <c r="C1575" s="11" t="s">
        <v>14</v>
      </c>
      <c r="D1575" s="12" t="s">
        <v>1554</v>
      </c>
      <c r="E1575" s="10">
        <v>3000</v>
      </c>
      <c r="F1575" s="13">
        <f>E1575/1000</f>
        <v>3</v>
      </c>
      <c r="G1575" s="14">
        <v>3</v>
      </c>
      <c r="H1575" s="28" t="str">
        <f>IF((G1575&gt;=72)*AND(G1575&lt;=603),"Yes","No")</f>
        <v>No</v>
      </c>
      <c r="I1575" s="32"/>
      <c r="J1575" s="40"/>
      <c r="K1575" s="33"/>
      <c r="L1575" s="33"/>
      <c r="M1575" s="37"/>
      <c r="N1575" s="34"/>
      <c r="O1575" s="33"/>
    </row>
    <row r="1576" spans="2:15">
      <c r="B1576" s="10">
        <v>1538</v>
      </c>
      <c r="C1576" s="11" t="s">
        <v>14</v>
      </c>
      <c r="D1576" s="12" t="s">
        <v>1555</v>
      </c>
      <c r="E1576" s="10">
        <v>900</v>
      </c>
      <c r="F1576" s="13">
        <f>E1576/1000</f>
        <v>0.9</v>
      </c>
      <c r="G1576" s="14">
        <v>0.9</v>
      </c>
      <c r="H1576" s="28" t="str">
        <f>IF((G1576&gt;=72)*AND(G1576&lt;=603),"Yes","No")</f>
        <v>No</v>
      </c>
      <c r="I1576" s="32"/>
      <c r="J1576" s="40"/>
      <c r="K1576" s="33"/>
      <c r="L1576" s="33"/>
      <c r="M1576" s="37"/>
      <c r="N1576" s="34"/>
      <c r="O1576" s="33"/>
    </row>
    <row r="1577" spans="2:15">
      <c r="B1577" s="10">
        <v>1539</v>
      </c>
      <c r="C1577" s="11" t="s">
        <v>14</v>
      </c>
      <c r="D1577" s="12" t="s">
        <v>1556</v>
      </c>
      <c r="E1577" s="10">
        <v>360</v>
      </c>
      <c r="F1577" s="13">
        <f>E1577/1000</f>
        <v>0.36</v>
      </c>
      <c r="G1577" s="14">
        <v>0.36</v>
      </c>
      <c r="H1577" s="28" t="str">
        <f>IF((G1577&gt;=72)*AND(G1577&lt;=603),"Yes","No")</f>
        <v>No</v>
      </c>
      <c r="I1577" s="32"/>
      <c r="J1577" s="40"/>
      <c r="K1577" s="33"/>
      <c r="L1577" s="33"/>
      <c r="M1577" s="37"/>
      <c r="N1577" s="34"/>
      <c r="O1577" s="33"/>
    </row>
    <row r="1578" spans="2:15">
      <c r="B1578" s="10">
        <v>1540</v>
      </c>
      <c r="C1578" s="11" t="s">
        <v>14</v>
      </c>
      <c r="D1578" s="12" t="s">
        <v>1557</v>
      </c>
      <c r="E1578" s="10">
        <v>1600</v>
      </c>
      <c r="F1578" s="13">
        <f>E1578/1000</f>
        <v>1.6</v>
      </c>
      <c r="G1578" s="14">
        <v>1.6</v>
      </c>
      <c r="H1578" s="28" t="str">
        <f>IF((G1578&gt;=72)*AND(G1578&lt;=603),"Yes","No")</f>
        <v>No</v>
      </c>
      <c r="I1578" s="32"/>
      <c r="J1578" s="40"/>
      <c r="K1578" s="33"/>
      <c r="L1578" s="33"/>
      <c r="M1578" s="37"/>
      <c r="N1578" s="34"/>
      <c r="O1578" s="33"/>
    </row>
    <row r="1579" spans="2:15">
      <c r="B1579" s="10">
        <v>1541</v>
      </c>
      <c r="C1579" s="11" t="s">
        <v>14</v>
      </c>
      <c r="D1579" s="12" t="s">
        <v>1558</v>
      </c>
      <c r="E1579" s="10">
        <v>3000</v>
      </c>
      <c r="F1579" s="13">
        <f>E1579/1000</f>
        <v>3</v>
      </c>
      <c r="G1579" s="14">
        <v>3</v>
      </c>
      <c r="H1579" s="28" t="str">
        <f>IF((G1579&gt;=72)*AND(G1579&lt;=603),"Yes","No")</f>
        <v>No</v>
      </c>
      <c r="I1579" s="32"/>
      <c r="J1579" s="40"/>
      <c r="K1579" s="33"/>
      <c r="L1579" s="33"/>
      <c r="M1579" s="37"/>
      <c r="N1579" s="34"/>
      <c r="O1579" s="33"/>
    </row>
    <row r="1580" spans="2:15">
      <c r="B1580" s="10">
        <v>1542</v>
      </c>
      <c r="C1580" s="11" t="s">
        <v>14</v>
      </c>
      <c r="D1580" s="12" t="s">
        <v>1559</v>
      </c>
      <c r="E1580" s="10">
        <v>600</v>
      </c>
      <c r="F1580" s="13">
        <f>E1580/1000</f>
        <v>0.6</v>
      </c>
      <c r="G1580" s="14">
        <v>0.6</v>
      </c>
      <c r="H1580" s="28" t="str">
        <f>IF((G1580&gt;=72)*AND(G1580&lt;=603),"Yes","No")</f>
        <v>No</v>
      </c>
      <c r="I1580" s="32"/>
      <c r="J1580" s="40"/>
      <c r="K1580" s="33"/>
      <c r="L1580" s="33"/>
      <c r="M1580" s="37"/>
      <c r="N1580" s="34"/>
      <c r="O1580" s="33"/>
    </row>
    <row r="1581" spans="2:15">
      <c r="B1581" s="10">
        <v>1543</v>
      </c>
      <c r="C1581" s="11" t="s">
        <v>14</v>
      </c>
      <c r="D1581" s="12" t="s">
        <v>1560</v>
      </c>
      <c r="E1581" s="10">
        <v>2040</v>
      </c>
      <c r="F1581" s="13">
        <f>E1581/1000</f>
        <v>2.04</v>
      </c>
      <c r="G1581" s="14">
        <v>2.04</v>
      </c>
      <c r="H1581" s="28" t="str">
        <f>IF((G1581&gt;=72)*AND(G1581&lt;=603),"Yes","No")</f>
        <v>No</v>
      </c>
      <c r="I1581" s="32"/>
      <c r="J1581" s="40"/>
      <c r="K1581" s="33"/>
      <c r="L1581" s="33"/>
      <c r="M1581" s="37"/>
      <c r="N1581" s="34"/>
      <c r="O1581" s="33"/>
    </row>
    <row r="1582" spans="2:15">
      <c r="B1582" s="10">
        <v>1544</v>
      </c>
      <c r="C1582" s="11" t="s">
        <v>14</v>
      </c>
      <c r="D1582" s="12" t="s">
        <v>1561</v>
      </c>
      <c r="E1582" s="10">
        <v>900</v>
      </c>
      <c r="F1582" s="13">
        <f>E1582/1000</f>
        <v>0.9</v>
      </c>
      <c r="G1582" s="14">
        <v>0.9</v>
      </c>
      <c r="H1582" s="28" t="str">
        <f>IF((G1582&gt;=72)*AND(G1582&lt;=603),"Yes","No")</f>
        <v>No</v>
      </c>
      <c r="I1582" s="32"/>
      <c r="J1582" s="40"/>
      <c r="K1582" s="33"/>
      <c r="L1582" s="33"/>
      <c r="M1582" s="37"/>
      <c r="N1582" s="34"/>
      <c r="O1582" s="33"/>
    </row>
    <row r="1583" spans="2:15">
      <c r="B1583" s="10">
        <v>1545</v>
      </c>
      <c r="C1583" s="11" t="s">
        <v>14</v>
      </c>
      <c r="D1583" s="12" t="s">
        <v>1562</v>
      </c>
      <c r="E1583" s="10">
        <v>50000</v>
      </c>
      <c r="F1583" s="13">
        <f>E1583/1000</f>
        <v>50</v>
      </c>
      <c r="G1583" s="14">
        <v>50</v>
      </c>
      <c r="H1583" s="28" t="str">
        <f>IF((G1583&gt;=72)*AND(G1583&lt;=603),"Yes","No")</f>
        <v>No</v>
      </c>
      <c r="I1583" s="32"/>
      <c r="J1583" s="40"/>
      <c r="K1583" s="33"/>
      <c r="L1583" s="33"/>
      <c r="M1583" s="37"/>
      <c r="N1583" s="34"/>
      <c r="O1583" s="33"/>
    </row>
    <row r="1584" spans="2:15">
      <c r="B1584" s="10">
        <v>1546</v>
      </c>
      <c r="C1584" s="11" t="s">
        <v>14</v>
      </c>
      <c r="D1584" s="12" t="s">
        <v>1563</v>
      </c>
      <c r="E1584" s="10">
        <v>334</v>
      </c>
      <c r="F1584" s="13">
        <f>E1584/1000</f>
        <v>0.33400000000000002</v>
      </c>
      <c r="G1584" s="14">
        <v>0.33400000000000002</v>
      </c>
      <c r="H1584" s="28" t="str">
        <f>IF((G1584&gt;=72)*AND(G1584&lt;=603),"Yes","No")</f>
        <v>No</v>
      </c>
      <c r="I1584" s="32"/>
      <c r="J1584" s="40"/>
      <c r="K1584" s="33"/>
      <c r="L1584" s="33"/>
      <c r="M1584" s="37"/>
      <c r="N1584" s="34"/>
      <c r="O1584" s="33"/>
    </row>
    <row r="1585" spans="2:15">
      <c r="B1585" s="10">
        <v>1547</v>
      </c>
      <c r="C1585" s="11" t="s">
        <v>14</v>
      </c>
      <c r="D1585" s="12" t="s">
        <v>1564</v>
      </c>
      <c r="E1585" s="10">
        <v>3500</v>
      </c>
      <c r="F1585" s="13">
        <f>E1585/1000</f>
        <v>3.5</v>
      </c>
      <c r="G1585" s="14">
        <v>3.5</v>
      </c>
      <c r="H1585" s="28" t="str">
        <f>IF((G1585&gt;=72)*AND(G1585&lt;=603),"Yes","No")</f>
        <v>No</v>
      </c>
      <c r="I1585" s="32"/>
      <c r="J1585" s="40"/>
      <c r="K1585" s="33"/>
      <c r="L1585" s="33"/>
      <c r="M1585" s="37"/>
      <c r="N1585" s="34"/>
      <c r="O1585" s="33"/>
    </row>
    <row r="1586" spans="2:15">
      <c r="B1586" s="10">
        <v>1548</v>
      </c>
      <c r="C1586" s="11" t="s">
        <v>14</v>
      </c>
      <c r="D1586" s="12" t="s">
        <v>1565</v>
      </c>
      <c r="E1586" s="10">
        <v>1056</v>
      </c>
      <c r="F1586" s="13">
        <f>E1586/1000</f>
        <v>1.056</v>
      </c>
      <c r="G1586" s="14">
        <v>1.056</v>
      </c>
      <c r="H1586" s="28" t="str">
        <f>IF((G1586&gt;=72)*AND(G1586&lt;=603),"Yes","No")</f>
        <v>No</v>
      </c>
      <c r="I1586" s="32"/>
      <c r="J1586" s="40"/>
      <c r="K1586" s="33"/>
      <c r="L1586" s="33"/>
      <c r="M1586" s="37"/>
      <c r="N1586" s="34"/>
      <c r="O1586" s="33"/>
    </row>
    <row r="1587" spans="2:15">
      <c r="B1587" s="10">
        <v>1549</v>
      </c>
      <c r="C1587" s="11" t="s">
        <v>14</v>
      </c>
      <c r="D1587" s="12" t="s">
        <v>1566</v>
      </c>
      <c r="E1587" s="10">
        <v>1450</v>
      </c>
      <c r="F1587" s="13">
        <f>E1587/1000</f>
        <v>1.45</v>
      </c>
      <c r="G1587" s="14">
        <v>1.45</v>
      </c>
      <c r="H1587" s="28" t="str">
        <f>IF((G1587&gt;=72)*AND(G1587&lt;=603),"Yes","No")</f>
        <v>No</v>
      </c>
      <c r="I1587" s="32"/>
      <c r="J1587" s="40"/>
      <c r="K1587" s="33"/>
      <c r="L1587" s="33"/>
      <c r="M1587" s="37"/>
      <c r="N1587" s="34"/>
      <c r="O1587" s="33"/>
    </row>
    <row r="1588" spans="2:15">
      <c r="B1588" s="10">
        <v>1550</v>
      </c>
      <c r="C1588" s="11" t="s">
        <v>14</v>
      </c>
      <c r="D1588" s="12" t="s">
        <v>1567</v>
      </c>
      <c r="E1588" s="10">
        <v>1172</v>
      </c>
      <c r="F1588" s="13">
        <f>E1588/1000</f>
        <v>1.1719999999999999</v>
      </c>
      <c r="G1588" s="14">
        <v>1.1719999999999999</v>
      </c>
      <c r="H1588" s="28" t="str">
        <f>IF((G1588&gt;=72)*AND(G1588&lt;=603),"Yes","No")</f>
        <v>No</v>
      </c>
      <c r="I1588" s="32"/>
      <c r="J1588" s="40"/>
      <c r="K1588" s="33"/>
      <c r="L1588" s="33"/>
      <c r="M1588" s="37"/>
      <c r="N1588" s="34"/>
      <c r="O1588" s="33"/>
    </row>
    <row r="1589" spans="2:15">
      <c r="B1589" s="10">
        <v>1551</v>
      </c>
      <c r="C1589" s="11" t="s">
        <v>14</v>
      </c>
      <c r="D1589" s="12" t="s">
        <v>1568</v>
      </c>
      <c r="E1589" s="10">
        <v>1720</v>
      </c>
      <c r="F1589" s="13">
        <f>E1589/1000</f>
        <v>1.72</v>
      </c>
      <c r="G1589" s="14">
        <v>1.72</v>
      </c>
      <c r="H1589" s="28" t="str">
        <f>IF((G1589&gt;=72)*AND(G1589&lt;=603),"Yes","No")</f>
        <v>No</v>
      </c>
      <c r="I1589" s="32"/>
      <c r="J1589" s="40"/>
      <c r="K1589" s="33"/>
      <c r="L1589" s="33"/>
      <c r="M1589" s="37"/>
      <c r="N1589" s="34"/>
      <c r="O1589" s="33"/>
    </row>
    <row r="1590" spans="2:15">
      <c r="B1590" s="10">
        <v>1552</v>
      </c>
      <c r="C1590" s="11" t="s">
        <v>14</v>
      </c>
      <c r="D1590" s="12" t="s">
        <v>1569</v>
      </c>
      <c r="E1590" s="10">
        <v>3688</v>
      </c>
      <c r="F1590" s="13">
        <f>E1590/1000</f>
        <v>3.6880000000000002</v>
      </c>
      <c r="G1590" s="14">
        <v>3.6880000000000002</v>
      </c>
      <c r="H1590" s="28" t="str">
        <f>IF((G1590&gt;=72)*AND(G1590&lt;=603),"Yes","No")</f>
        <v>No</v>
      </c>
      <c r="I1590" s="32"/>
      <c r="J1590" s="40"/>
      <c r="K1590" s="33"/>
      <c r="L1590" s="33"/>
      <c r="M1590" s="37"/>
      <c r="N1590" s="34"/>
      <c r="O1590" s="33"/>
    </row>
    <row r="1591" spans="2:15">
      <c r="B1591" s="10">
        <v>1553</v>
      </c>
      <c r="C1591" s="11" t="s">
        <v>14</v>
      </c>
      <c r="D1591" s="12" t="s">
        <v>1570</v>
      </c>
      <c r="E1591" s="10">
        <v>2000</v>
      </c>
      <c r="F1591" s="13">
        <f>E1591/1000</f>
        <v>2</v>
      </c>
      <c r="G1591" s="14">
        <v>2</v>
      </c>
      <c r="H1591" s="28" t="str">
        <f>IF((G1591&gt;=72)*AND(G1591&lt;=603),"Yes","No")</f>
        <v>No</v>
      </c>
      <c r="I1591" s="32"/>
      <c r="J1591" s="40"/>
      <c r="K1591" s="33"/>
      <c r="L1591" s="33"/>
      <c r="M1591" s="37"/>
      <c r="N1591" s="34"/>
      <c r="O1591" s="33"/>
    </row>
    <row r="1592" spans="2:15">
      <c r="B1592" s="10">
        <v>1554</v>
      </c>
      <c r="C1592" s="11" t="s">
        <v>14</v>
      </c>
      <c r="D1592" s="12" t="s">
        <v>1571</v>
      </c>
      <c r="E1592" s="10">
        <v>3688</v>
      </c>
      <c r="F1592" s="13">
        <f>E1592/1000</f>
        <v>3.6880000000000002</v>
      </c>
      <c r="G1592" s="14">
        <v>3.6880000000000002</v>
      </c>
      <c r="H1592" s="28" t="str">
        <f>IF((G1592&gt;=72)*AND(G1592&lt;=603),"Yes","No")</f>
        <v>No</v>
      </c>
      <c r="I1592" s="32"/>
      <c r="J1592" s="40"/>
      <c r="K1592" s="33"/>
      <c r="L1592" s="33"/>
      <c r="M1592" s="37"/>
      <c r="N1592" s="34"/>
      <c r="O1592" s="33"/>
    </row>
    <row r="1593" spans="2:15">
      <c r="B1593" s="10">
        <v>1555</v>
      </c>
      <c r="C1593" s="11" t="s">
        <v>14</v>
      </c>
      <c r="D1593" s="12" t="s">
        <v>909</v>
      </c>
      <c r="E1593" s="10">
        <v>369</v>
      </c>
      <c r="F1593" s="13">
        <f>E1593/1000</f>
        <v>0.36899999999999999</v>
      </c>
      <c r="G1593" s="14">
        <v>0.36899999999999999</v>
      </c>
      <c r="H1593" s="28" t="str">
        <f>IF((G1593&gt;=72)*AND(G1593&lt;=603),"Yes","No")</f>
        <v>No</v>
      </c>
      <c r="I1593" s="32"/>
      <c r="J1593" s="40"/>
      <c r="K1593" s="33"/>
      <c r="L1593" s="33"/>
      <c r="M1593" s="37"/>
      <c r="N1593" s="34"/>
      <c r="O1593" s="33"/>
    </row>
    <row r="1594" spans="2:15">
      <c r="B1594" s="10">
        <v>1556</v>
      </c>
      <c r="C1594" s="11" t="s">
        <v>14</v>
      </c>
      <c r="D1594" s="12" t="s">
        <v>1572</v>
      </c>
      <c r="E1594" s="10">
        <v>725</v>
      </c>
      <c r="F1594" s="13">
        <f>E1594/1000</f>
        <v>0.72499999999999998</v>
      </c>
      <c r="G1594" s="14">
        <v>0.72499999999999998</v>
      </c>
      <c r="H1594" s="28" t="str">
        <f>IF((G1594&gt;=72)*AND(G1594&lt;=603),"Yes","No")</f>
        <v>No</v>
      </c>
      <c r="I1594" s="32"/>
      <c r="J1594" s="40"/>
      <c r="K1594" s="33"/>
      <c r="L1594" s="33"/>
      <c r="M1594" s="37"/>
      <c r="N1594" s="34"/>
      <c r="O1594" s="33"/>
    </row>
    <row r="1595" spans="2:15">
      <c r="B1595" s="10">
        <v>1557</v>
      </c>
      <c r="C1595" s="11" t="s">
        <v>14</v>
      </c>
      <c r="D1595" s="12" t="s">
        <v>1573</v>
      </c>
      <c r="E1595" s="10">
        <v>368.8</v>
      </c>
      <c r="F1595" s="13">
        <f>E1595/1000</f>
        <v>0.36880000000000002</v>
      </c>
      <c r="G1595" s="14">
        <v>0.36880000000000002</v>
      </c>
      <c r="H1595" s="28" t="str">
        <f>IF((G1595&gt;=72)*AND(G1595&lt;=603),"Yes","No")</f>
        <v>No</v>
      </c>
      <c r="I1595" s="32"/>
      <c r="J1595" s="40"/>
      <c r="K1595" s="33"/>
      <c r="L1595" s="33"/>
      <c r="M1595" s="37"/>
      <c r="N1595" s="34"/>
      <c r="O1595" s="33"/>
    </row>
    <row r="1596" spans="2:15">
      <c r="B1596" s="10">
        <v>1558</v>
      </c>
      <c r="C1596" s="11" t="s">
        <v>14</v>
      </c>
      <c r="D1596" s="12" t="s">
        <v>1574</v>
      </c>
      <c r="E1596" s="10">
        <v>360</v>
      </c>
      <c r="F1596" s="13">
        <f>E1596/1000</f>
        <v>0.36</v>
      </c>
      <c r="G1596" s="14">
        <v>0.36</v>
      </c>
      <c r="H1596" s="28" t="str">
        <f>IF((G1596&gt;=72)*AND(G1596&lt;=603),"Yes","No")</f>
        <v>No</v>
      </c>
      <c r="I1596" s="32"/>
      <c r="J1596" s="40"/>
      <c r="K1596" s="33"/>
      <c r="L1596" s="33"/>
      <c r="M1596" s="37"/>
      <c r="N1596" s="34"/>
      <c r="O1596" s="33"/>
    </row>
    <row r="1597" spans="2:15" ht="24">
      <c r="B1597" s="10">
        <v>1559</v>
      </c>
      <c r="C1597" s="11" t="s">
        <v>14</v>
      </c>
      <c r="D1597" s="12" t="s">
        <v>1575</v>
      </c>
      <c r="E1597" s="10">
        <v>620</v>
      </c>
      <c r="F1597" s="13">
        <f>E1597/1000</f>
        <v>0.62</v>
      </c>
      <c r="G1597" s="14">
        <v>0.62</v>
      </c>
      <c r="H1597" s="28" t="str">
        <f>IF((G1597&gt;=72)*AND(G1597&lt;=603),"Yes","No")</f>
        <v>No</v>
      </c>
      <c r="I1597" s="32"/>
      <c r="J1597" s="40"/>
      <c r="K1597" s="33"/>
      <c r="L1597" s="33"/>
      <c r="M1597" s="37"/>
      <c r="N1597" s="34"/>
      <c r="O1597" s="33"/>
    </row>
    <row r="1598" spans="2:15">
      <c r="B1598" s="10">
        <v>1560</v>
      </c>
      <c r="C1598" s="11" t="s">
        <v>14</v>
      </c>
      <c r="D1598" s="12" t="s">
        <v>1576</v>
      </c>
      <c r="E1598" s="10">
        <v>142</v>
      </c>
      <c r="F1598" s="13">
        <f>E1598/1000</f>
        <v>0.14199999999999999</v>
      </c>
      <c r="G1598" s="14">
        <v>0.14199999999999999</v>
      </c>
      <c r="H1598" s="28" t="str">
        <f>IF((G1598&gt;=72)*AND(G1598&lt;=603),"Yes","No")</f>
        <v>No</v>
      </c>
      <c r="I1598" s="32"/>
      <c r="J1598" s="40"/>
      <c r="K1598" s="33"/>
      <c r="L1598" s="33"/>
      <c r="M1598" s="37"/>
      <c r="N1598" s="34"/>
      <c r="O1598" s="33"/>
    </row>
    <row r="1599" spans="2:15">
      <c r="B1599" s="10">
        <v>1561</v>
      </c>
      <c r="C1599" s="11" t="s">
        <v>14</v>
      </c>
      <c r="D1599" s="12" t="s">
        <v>1577</v>
      </c>
      <c r="E1599" s="10">
        <v>725</v>
      </c>
      <c r="F1599" s="13">
        <f>E1599/1000</f>
        <v>0.72499999999999998</v>
      </c>
      <c r="G1599" s="14">
        <v>0.72499999999999998</v>
      </c>
      <c r="H1599" s="28" t="str">
        <f>IF((G1599&gt;=72)*AND(G1599&lt;=603),"Yes","No")</f>
        <v>No</v>
      </c>
      <c r="I1599" s="32"/>
      <c r="J1599" s="40"/>
      <c r="K1599" s="33"/>
      <c r="L1599" s="33"/>
      <c r="M1599" s="37"/>
      <c r="N1599" s="34"/>
      <c r="O1599" s="33"/>
    </row>
    <row r="1600" spans="2:15">
      <c r="B1600" s="10">
        <v>1562</v>
      </c>
      <c r="C1600" s="11" t="s">
        <v>14</v>
      </c>
      <c r="D1600" s="12" t="s">
        <v>1578</v>
      </c>
      <c r="E1600" s="10">
        <v>264</v>
      </c>
      <c r="F1600" s="13">
        <f>E1600/1000</f>
        <v>0.26400000000000001</v>
      </c>
      <c r="G1600" s="14">
        <v>0.26400000000000001</v>
      </c>
      <c r="H1600" s="28" t="str">
        <f>IF((G1600&gt;=72)*AND(G1600&lt;=603),"Yes","No")</f>
        <v>No</v>
      </c>
      <c r="I1600" s="32"/>
      <c r="J1600" s="40"/>
      <c r="K1600" s="33"/>
      <c r="L1600" s="33"/>
      <c r="M1600" s="37"/>
      <c r="N1600" s="34"/>
      <c r="O1600" s="33"/>
    </row>
    <row r="1601" spans="2:15">
      <c r="B1601" s="10">
        <v>1563</v>
      </c>
      <c r="C1601" s="11" t="s">
        <v>14</v>
      </c>
      <c r="D1601" s="12" t="s">
        <v>1579</v>
      </c>
      <c r="E1601" s="10">
        <v>1450</v>
      </c>
      <c r="F1601" s="13">
        <f>E1601/1000</f>
        <v>1.45</v>
      </c>
      <c r="G1601" s="14">
        <v>1.45</v>
      </c>
      <c r="H1601" s="28" t="str">
        <f>IF((G1601&gt;=72)*AND(G1601&lt;=603),"Yes","No")</f>
        <v>No</v>
      </c>
      <c r="I1601" s="32"/>
      <c r="J1601" s="40"/>
      <c r="K1601" s="33"/>
      <c r="L1601" s="33"/>
      <c r="M1601" s="37"/>
      <c r="N1601" s="34"/>
      <c r="O1601" s="33"/>
    </row>
    <row r="1602" spans="2:15">
      <c r="B1602" s="10">
        <v>1564</v>
      </c>
      <c r="C1602" s="11" t="s">
        <v>14</v>
      </c>
      <c r="D1602" s="12" t="s">
        <v>1580</v>
      </c>
      <c r="E1602" s="10">
        <v>4800</v>
      </c>
      <c r="F1602" s="13">
        <f>E1602/1000</f>
        <v>4.8</v>
      </c>
      <c r="G1602" s="14">
        <v>4.8</v>
      </c>
      <c r="H1602" s="28" t="str">
        <f>IF((G1602&gt;=72)*AND(G1602&lt;=603),"Yes","No")</f>
        <v>No</v>
      </c>
      <c r="I1602" s="32"/>
      <c r="J1602" s="40"/>
      <c r="K1602" s="33"/>
      <c r="L1602" s="33"/>
      <c r="M1602" s="37"/>
      <c r="N1602" s="34"/>
      <c r="O1602" s="33"/>
    </row>
    <row r="1603" spans="2:15">
      <c r="B1603" s="10">
        <v>1565</v>
      </c>
      <c r="C1603" s="11" t="s">
        <v>14</v>
      </c>
      <c r="D1603" s="12" t="s">
        <v>1581</v>
      </c>
      <c r="E1603" s="10">
        <v>200</v>
      </c>
      <c r="F1603" s="13">
        <f>E1603/1000</f>
        <v>0.2</v>
      </c>
      <c r="G1603" s="14">
        <v>0.2</v>
      </c>
      <c r="H1603" s="28" t="str">
        <f>IF((G1603&gt;=72)*AND(G1603&lt;=603),"Yes","No")</f>
        <v>No</v>
      </c>
      <c r="I1603" s="32"/>
      <c r="J1603" s="40"/>
      <c r="K1603" s="33"/>
      <c r="L1603" s="33"/>
      <c r="M1603" s="37"/>
      <c r="N1603" s="34"/>
      <c r="O1603" s="33"/>
    </row>
    <row r="1604" spans="2:15">
      <c r="B1604" s="10">
        <v>1566</v>
      </c>
      <c r="C1604" s="11" t="s">
        <v>14</v>
      </c>
      <c r="D1604" s="12" t="s">
        <v>1582</v>
      </c>
      <c r="E1604" s="10">
        <v>100</v>
      </c>
      <c r="F1604" s="13">
        <f>E1604/1000</f>
        <v>0.1</v>
      </c>
      <c r="G1604" s="14">
        <v>0.1</v>
      </c>
      <c r="H1604" s="28" t="str">
        <f>IF((G1604&gt;=72)*AND(G1604&lt;=603),"Yes","No")</f>
        <v>No</v>
      </c>
      <c r="I1604" s="32"/>
      <c r="J1604" s="40"/>
      <c r="K1604" s="33"/>
      <c r="L1604" s="33"/>
      <c r="M1604" s="37"/>
      <c r="N1604" s="34"/>
      <c r="O1604" s="33"/>
    </row>
    <row r="1605" spans="2:15">
      <c r="B1605" s="10">
        <v>1567</v>
      </c>
      <c r="C1605" s="11" t="s">
        <v>14</v>
      </c>
      <c r="D1605" s="12" t="s">
        <v>1583</v>
      </c>
      <c r="E1605" s="10">
        <v>184</v>
      </c>
      <c r="F1605" s="13">
        <f>E1605/1000</f>
        <v>0.184</v>
      </c>
      <c r="G1605" s="14">
        <v>0.184</v>
      </c>
      <c r="H1605" s="28" t="str">
        <f>IF((G1605&gt;=72)*AND(G1605&lt;=603),"Yes","No")</f>
        <v>No</v>
      </c>
      <c r="I1605" s="32"/>
      <c r="J1605" s="40"/>
      <c r="K1605" s="33"/>
      <c r="L1605" s="33"/>
      <c r="M1605" s="37"/>
      <c r="N1605" s="34"/>
      <c r="O1605" s="33"/>
    </row>
    <row r="1606" spans="2:15">
      <c r="B1606" s="10">
        <v>1568</v>
      </c>
      <c r="C1606" s="11" t="s">
        <v>14</v>
      </c>
      <c r="D1606" s="12" t="s">
        <v>1584</v>
      </c>
      <c r="E1606" s="10">
        <v>11480</v>
      </c>
      <c r="F1606" s="13">
        <f>E1606/1000</f>
        <v>11.48</v>
      </c>
      <c r="G1606" s="14">
        <v>11.48</v>
      </c>
      <c r="H1606" s="28" t="str">
        <f>IF((G1606&gt;=72)*AND(G1606&lt;=603),"Yes","No")</f>
        <v>No</v>
      </c>
      <c r="I1606" s="32"/>
      <c r="J1606" s="40"/>
      <c r="K1606" s="33"/>
      <c r="L1606" s="33"/>
      <c r="M1606" s="37"/>
      <c r="N1606" s="34"/>
      <c r="O1606" s="33"/>
    </row>
    <row r="1607" spans="2:15">
      <c r="B1607" s="10">
        <v>1569</v>
      </c>
      <c r="C1607" s="11" t="s">
        <v>14</v>
      </c>
      <c r="D1607" s="12" t="s">
        <v>1585</v>
      </c>
      <c r="E1607" s="10">
        <v>3200</v>
      </c>
      <c r="F1607" s="13">
        <f>E1607/1000</f>
        <v>3.2</v>
      </c>
      <c r="G1607" s="14">
        <v>3.2</v>
      </c>
      <c r="H1607" s="28" t="str">
        <f>IF((G1607&gt;=72)*AND(G1607&lt;=603),"Yes","No")</f>
        <v>No</v>
      </c>
      <c r="I1607" s="32"/>
      <c r="J1607" s="40"/>
      <c r="K1607" s="33"/>
      <c r="L1607" s="33"/>
      <c r="M1607" s="37"/>
      <c r="N1607" s="34"/>
      <c r="O1607" s="33"/>
    </row>
    <row r="1608" spans="2:15">
      <c r="B1608" s="10">
        <v>1570</v>
      </c>
      <c r="C1608" s="11" t="s">
        <v>14</v>
      </c>
      <c r="D1608" s="12" t="s">
        <v>1586</v>
      </c>
      <c r="E1608" s="10">
        <v>288</v>
      </c>
      <c r="F1608" s="13">
        <f>E1608/1000</f>
        <v>0.28799999999999998</v>
      </c>
      <c r="G1608" s="14">
        <v>0.28799999999999998</v>
      </c>
      <c r="H1608" s="28" t="str">
        <f>IF((G1608&gt;=72)*AND(G1608&lt;=603),"Yes","No")</f>
        <v>No</v>
      </c>
      <c r="I1608" s="32"/>
      <c r="J1608" s="40"/>
      <c r="K1608" s="33"/>
      <c r="L1608" s="33"/>
      <c r="M1608" s="37"/>
      <c r="N1608" s="34"/>
      <c r="O1608" s="33"/>
    </row>
    <row r="1609" spans="2:15">
      <c r="B1609" s="10">
        <v>1571</v>
      </c>
      <c r="C1609" s="11" t="s">
        <v>14</v>
      </c>
      <c r="D1609" s="12" t="s">
        <v>228</v>
      </c>
      <c r="E1609" s="10">
        <v>25520</v>
      </c>
      <c r="F1609" s="13">
        <f>E1609/1000</f>
        <v>25.52</v>
      </c>
      <c r="G1609" s="14">
        <v>25.52</v>
      </c>
      <c r="H1609" s="28" t="str">
        <f>IF((G1609&gt;=72)*AND(G1609&lt;=603),"Yes","No")</f>
        <v>No</v>
      </c>
      <c r="I1609" s="32"/>
      <c r="J1609" s="40"/>
      <c r="K1609" s="33"/>
      <c r="L1609" s="33"/>
      <c r="M1609" s="37"/>
      <c r="N1609" s="34"/>
      <c r="O1609" s="33"/>
    </row>
    <row r="1610" spans="2:15">
      <c r="B1610" s="10">
        <v>1572</v>
      </c>
      <c r="C1610" s="11" t="s">
        <v>14</v>
      </c>
      <c r="D1610" s="12" t="s">
        <v>1587</v>
      </c>
      <c r="E1610" s="10">
        <v>11500</v>
      </c>
      <c r="F1610" s="13">
        <f>E1610/1000</f>
        <v>11.5</v>
      </c>
      <c r="G1610" s="14">
        <v>11.5</v>
      </c>
      <c r="H1610" s="28" t="str">
        <f>IF((G1610&gt;=72)*AND(G1610&lt;=603),"Yes","No")</f>
        <v>No</v>
      </c>
      <c r="I1610" s="32"/>
      <c r="J1610" s="40"/>
      <c r="K1610" s="33"/>
      <c r="L1610" s="33"/>
      <c r="M1610" s="37"/>
      <c r="N1610" s="34"/>
      <c r="O1610" s="33"/>
    </row>
    <row r="1611" spans="2:15">
      <c r="B1611" s="10">
        <v>1573</v>
      </c>
      <c r="C1611" s="11" t="s">
        <v>14</v>
      </c>
      <c r="D1611" s="12" t="s">
        <v>1588</v>
      </c>
      <c r="E1611" s="10">
        <v>640</v>
      </c>
      <c r="F1611" s="13">
        <f>E1611/1000</f>
        <v>0.64</v>
      </c>
      <c r="G1611" s="14">
        <v>0.64</v>
      </c>
      <c r="H1611" s="28" t="str">
        <f>IF((G1611&gt;=72)*AND(G1611&lt;=603),"Yes","No")</f>
        <v>No</v>
      </c>
      <c r="I1611" s="32"/>
      <c r="J1611" s="40"/>
      <c r="K1611" s="33"/>
      <c r="L1611" s="33"/>
      <c r="M1611" s="37"/>
      <c r="N1611" s="34"/>
      <c r="O1611" s="33"/>
    </row>
    <row r="1612" spans="2:15">
      <c r="B1612" s="10">
        <v>1574</v>
      </c>
      <c r="C1612" s="11" t="s">
        <v>14</v>
      </c>
      <c r="D1612" s="12" t="s">
        <v>1589</v>
      </c>
      <c r="E1612" s="10">
        <v>6560</v>
      </c>
      <c r="F1612" s="13">
        <f>E1612/1000</f>
        <v>6.56</v>
      </c>
      <c r="G1612" s="14">
        <v>6.56</v>
      </c>
      <c r="H1612" s="28" t="str">
        <f>IF((G1612&gt;=72)*AND(G1612&lt;=603),"Yes","No")</f>
        <v>No</v>
      </c>
      <c r="I1612" s="32"/>
      <c r="J1612" s="40"/>
      <c r="K1612" s="33"/>
      <c r="L1612" s="33"/>
      <c r="M1612" s="37"/>
      <c r="N1612" s="34"/>
      <c r="O1612" s="33"/>
    </row>
    <row r="1613" spans="2:15">
      <c r="B1613" s="10">
        <v>1575</v>
      </c>
      <c r="C1613" s="11" t="s">
        <v>14</v>
      </c>
      <c r="D1613" s="12" t="s">
        <v>1590</v>
      </c>
      <c r="E1613" s="10">
        <v>6000</v>
      </c>
      <c r="F1613" s="13">
        <f>E1613/1000</f>
        <v>6</v>
      </c>
      <c r="G1613" s="14">
        <v>6</v>
      </c>
      <c r="H1613" s="28" t="str">
        <f>IF((G1613&gt;=72)*AND(G1613&lt;=603),"Yes","No")</f>
        <v>No</v>
      </c>
      <c r="I1613" s="32"/>
      <c r="J1613" s="40"/>
      <c r="K1613" s="33"/>
      <c r="L1613" s="33"/>
      <c r="M1613" s="37"/>
      <c r="N1613" s="34"/>
      <c r="O1613" s="33"/>
    </row>
    <row r="1614" spans="2:15">
      <c r="B1614" s="10">
        <v>1576</v>
      </c>
      <c r="C1614" s="11" t="s">
        <v>14</v>
      </c>
      <c r="D1614" s="12" t="s">
        <v>1591</v>
      </c>
      <c r="E1614" s="10">
        <v>648</v>
      </c>
      <c r="F1614" s="13">
        <f>E1614/1000</f>
        <v>0.64800000000000002</v>
      </c>
      <c r="G1614" s="14">
        <v>0.64800000000000002</v>
      </c>
      <c r="H1614" s="28" t="str">
        <f>IF((G1614&gt;=72)*AND(G1614&lt;=603),"Yes","No")</f>
        <v>No</v>
      </c>
      <c r="I1614" s="32"/>
      <c r="J1614" s="40"/>
      <c r="K1614" s="33"/>
      <c r="L1614" s="33"/>
      <c r="M1614" s="37"/>
      <c r="N1614" s="34"/>
      <c r="O1614" s="33"/>
    </row>
    <row r="1615" spans="2:15">
      <c r="B1615" s="10">
        <v>1577</v>
      </c>
      <c r="C1615" s="11" t="s">
        <v>14</v>
      </c>
      <c r="D1615" s="12" t="s">
        <v>1592</v>
      </c>
      <c r="E1615" s="10">
        <v>144</v>
      </c>
      <c r="F1615" s="13">
        <f>E1615/1000</f>
        <v>0.14399999999999999</v>
      </c>
      <c r="G1615" s="14">
        <v>0.14399999999999999</v>
      </c>
      <c r="H1615" s="28" t="str">
        <f>IF((G1615&gt;=72)*AND(G1615&lt;=603),"Yes","No")</f>
        <v>No</v>
      </c>
      <c r="I1615" s="32"/>
      <c r="J1615" s="40"/>
      <c r="K1615" s="33"/>
      <c r="L1615" s="33"/>
      <c r="M1615" s="37"/>
      <c r="N1615" s="34"/>
      <c r="O1615" s="33"/>
    </row>
    <row r="1616" spans="2:15">
      <c r="B1616" s="10">
        <v>1578</v>
      </c>
      <c r="C1616" s="11" t="s">
        <v>14</v>
      </c>
      <c r="D1616" s="12" t="s">
        <v>1593</v>
      </c>
      <c r="E1616" s="10">
        <v>252</v>
      </c>
      <c r="F1616" s="13">
        <f>E1616/1000</f>
        <v>0.252</v>
      </c>
      <c r="G1616" s="14">
        <v>0.252</v>
      </c>
      <c r="H1616" s="28" t="str">
        <f>IF((G1616&gt;=72)*AND(G1616&lt;=603),"Yes","No")</f>
        <v>No</v>
      </c>
      <c r="I1616" s="32"/>
      <c r="J1616" s="40"/>
      <c r="K1616" s="33"/>
      <c r="L1616" s="33"/>
      <c r="M1616" s="37"/>
      <c r="N1616" s="34"/>
      <c r="O1616" s="33"/>
    </row>
    <row r="1617" spans="2:15">
      <c r="B1617" s="10">
        <v>1579</v>
      </c>
      <c r="C1617" s="11" t="s">
        <v>14</v>
      </c>
      <c r="D1617" s="12" t="s">
        <v>1594</v>
      </c>
      <c r="E1617" s="10">
        <v>324</v>
      </c>
      <c r="F1617" s="13">
        <f>E1617/1000</f>
        <v>0.32400000000000001</v>
      </c>
      <c r="G1617" s="14">
        <v>0.32400000000000001</v>
      </c>
      <c r="H1617" s="28" t="str">
        <f>IF((G1617&gt;=72)*AND(G1617&lt;=603),"Yes","No")</f>
        <v>No</v>
      </c>
      <c r="I1617" s="32"/>
      <c r="J1617" s="40"/>
      <c r="K1617" s="33"/>
      <c r="L1617" s="33"/>
      <c r="M1617" s="37"/>
      <c r="N1617" s="34"/>
      <c r="O1617" s="33"/>
    </row>
    <row r="1618" spans="2:15">
      <c r="B1618" s="10">
        <v>1580</v>
      </c>
      <c r="C1618" s="11" t="s">
        <v>14</v>
      </c>
      <c r="D1618" s="12" t="s">
        <v>1595</v>
      </c>
      <c r="E1618" s="10">
        <v>1600</v>
      </c>
      <c r="F1618" s="13">
        <f>E1618/1000</f>
        <v>1.6</v>
      </c>
      <c r="G1618" s="14">
        <v>1.6</v>
      </c>
      <c r="H1618" s="28" t="str">
        <f>IF((G1618&gt;=72)*AND(G1618&lt;=603),"Yes","No")</f>
        <v>No</v>
      </c>
      <c r="I1618" s="32"/>
      <c r="J1618" s="40"/>
      <c r="K1618" s="33"/>
      <c r="L1618" s="33"/>
      <c r="M1618" s="37"/>
      <c r="N1618" s="34"/>
      <c r="O1618" s="33"/>
    </row>
    <row r="1619" spans="2:15">
      <c r="B1619" s="10">
        <v>1581</v>
      </c>
      <c r="C1619" s="11" t="s">
        <v>14</v>
      </c>
      <c r="D1619" s="12" t="s">
        <v>1596</v>
      </c>
      <c r="E1619" s="10">
        <v>3750</v>
      </c>
      <c r="F1619" s="13">
        <f>E1619/1000</f>
        <v>3.75</v>
      </c>
      <c r="G1619" s="14">
        <v>3.75</v>
      </c>
      <c r="H1619" s="28" t="str">
        <f>IF((G1619&gt;=72)*AND(G1619&lt;=603),"Yes","No")</f>
        <v>No</v>
      </c>
      <c r="I1619" s="32"/>
      <c r="J1619" s="40"/>
      <c r="K1619" s="33"/>
      <c r="L1619" s="33"/>
      <c r="M1619" s="37"/>
      <c r="N1619" s="34"/>
      <c r="O1619" s="33"/>
    </row>
    <row r="1620" spans="2:15">
      <c r="B1620" s="10">
        <v>1582</v>
      </c>
      <c r="C1620" s="11" t="s">
        <v>14</v>
      </c>
      <c r="D1620" s="12" t="s">
        <v>1597</v>
      </c>
      <c r="E1620" s="10">
        <v>680</v>
      </c>
      <c r="F1620" s="13">
        <f>E1620/1000</f>
        <v>0.68</v>
      </c>
      <c r="G1620" s="14">
        <v>0.68</v>
      </c>
      <c r="H1620" s="28" t="str">
        <f>IF((G1620&gt;=72)*AND(G1620&lt;=603),"Yes","No")</f>
        <v>No</v>
      </c>
      <c r="I1620" s="32"/>
      <c r="J1620" s="40"/>
      <c r="K1620" s="33"/>
      <c r="L1620" s="33"/>
      <c r="M1620" s="37"/>
      <c r="N1620" s="34"/>
      <c r="O1620" s="33"/>
    </row>
    <row r="1621" spans="2:15">
      <c r="B1621" s="10">
        <v>1583</v>
      </c>
      <c r="C1621" s="11" t="s">
        <v>14</v>
      </c>
      <c r="D1621" s="12" t="s">
        <v>1598</v>
      </c>
      <c r="E1621" s="10">
        <v>1310</v>
      </c>
      <c r="F1621" s="13">
        <f>E1621/1000</f>
        <v>1.31</v>
      </c>
      <c r="G1621" s="14">
        <v>1.31</v>
      </c>
      <c r="H1621" s="28" t="str">
        <f>IF((G1621&gt;=72)*AND(G1621&lt;=603),"Yes","No")</f>
        <v>No</v>
      </c>
      <c r="I1621" s="32"/>
      <c r="J1621" s="40"/>
      <c r="K1621" s="33"/>
      <c r="L1621" s="33"/>
      <c r="M1621" s="37"/>
      <c r="N1621" s="34"/>
      <c r="O1621" s="33"/>
    </row>
    <row r="1622" spans="2:15">
      <c r="B1622" s="10">
        <v>1584</v>
      </c>
      <c r="C1622" s="11" t="s">
        <v>14</v>
      </c>
      <c r="D1622" s="12" t="s">
        <v>1599</v>
      </c>
      <c r="E1622" s="10">
        <v>1620</v>
      </c>
      <c r="F1622" s="13">
        <f>E1622/1000</f>
        <v>1.62</v>
      </c>
      <c r="G1622" s="14">
        <v>1.62</v>
      </c>
      <c r="H1622" s="28" t="str">
        <f>IF((G1622&gt;=72)*AND(G1622&lt;=603),"Yes","No")</f>
        <v>No</v>
      </c>
      <c r="I1622" s="32"/>
      <c r="J1622" s="40"/>
      <c r="K1622" s="33"/>
      <c r="L1622" s="33"/>
      <c r="M1622" s="37"/>
      <c r="N1622" s="34"/>
      <c r="O1622" s="33"/>
    </row>
    <row r="1623" spans="2:15">
      <c r="B1623" s="10">
        <v>1585</v>
      </c>
      <c r="C1623" s="11" t="s">
        <v>14</v>
      </c>
      <c r="D1623" s="12" t="s">
        <v>1600</v>
      </c>
      <c r="E1623" s="10">
        <v>30000</v>
      </c>
      <c r="F1623" s="13">
        <f>E1623/1000</f>
        <v>30</v>
      </c>
      <c r="G1623" s="14">
        <v>30</v>
      </c>
      <c r="H1623" s="28" t="str">
        <f>IF((G1623&gt;=72)*AND(G1623&lt;=603),"Yes","No")</f>
        <v>No</v>
      </c>
      <c r="I1623" s="32"/>
      <c r="J1623" s="40"/>
      <c r="K1623" s="33"/>
      <c r="L1623" s="33"/>
      <c r="M1623" s="37"/>
      <c r="N1623" s="34"/>
      <c r="O1623" s="33"/>
    </row>
    <row r="1624" spans="2:15">
      <c r="B1624" s="10">
        <v>1586</v>
      </c>
      <c r="C1624" s="11" t="s">
        <v>14</v>
      </c>
      <c r="D1624" s="12" t="s">
        <v>1601</v>
      </c>
      <c r="E1624" s="10">
        <v>9500</v>
      </c>
      <c r="F1624" s="13">
        <f>E1624/1000</f>
        <v>9.5</v>
      </c>
      <c r="G1624" s="14">
        <v>9.5</v>
      </c>
      <c r="H1624" s="28" t="str">
        <f>IF((G1624&gt;=72)*AND(G1624&lt;=603),"Yes","No")</f>
        <v>No</v>
      </c>
      <c r="I1624" s="32"/>
      <c r="J1624" s="40"/>
      <c r="K1624" s="33"/>
      <c r="L1624" s="33"/>
      <c r="M1624" s="37"/>
      <c r="N1624" s="34"/>
      <c r="O1624" s="33"/>
    </row>
    <row r="1625" spans="2:15">
      <c r="B1625" s="10">
        <v>1587</v>
      </c>
      <c r="C1625" s="11" t="s">
        <v>14</v>
      </c>
      <c r="D1625" s="12" t="s">
        <v>1602</v>
      </c>
      <c r="E1625" s="10">
        <v>48600</v>
      </c>
      <c r="F1625" s="13">
        <f>E1625/1000</f>
        <v>48.6</v>
      </c>
      <c r="G1625" s="14">
        <v>48.6</v>
      </c>
      <c r="H1625" s="28" t="str">
        <f>IF((G1625&gt;=72)*AND(G1625&lt;=603),"Yes","No")</f>
        <v>No</v>
      </c>
      <c r="I1625" s="32"/>
      <c r="J1625" s="40"/>
      <c r="K1625" s="33"/>
      <c r="L1625" s="33"/>
      <c r="M1625" s="37"/>
      <c r="N1625" s="34"/>
      <c r="O1625" s="33"/>
    </row>
    <row r="1626" spans="2:15">
      <c r="B1626" s="10">
        <v>1588</v>
      </c>
      <c r="C1626" s="11" t="s">
        <v>14</v>
      </c>
      <c r="D1626" s="12" t="s">
        <v>1603</v>
      </c>
      <c r="E1626" s="10">
        <v>4200</v>
      </c>
      <c r="F1626" s="13">
        <f>E1626/1000</f>
        <v>4.2</v>
      </c>
      <c r="G1626" s="14">
        <v>4.2</v>
      </c>
      <c r="H1626" s="28" t="str">
        <f>IF((G1626&gt;=72)*AND(G1626&lt;=603),"Yes","No")</f>
        <v>No</v>
      </c>
      <c r="I1626" s="32"/>
      <c r="J1626" s="40"/>
      <c r="K1626" s="33"/>
      <c r="L1626" s="33"/>
      <c r="M1626" s="37"/>
      <c r="N1626" s="34"/>
      <c r="O1626" s="33"/>
    </row>
    <row r="1627" spans="2:15">
      <c r="B1627" s="10">
        <v>1589</v>
      </c>
      <c r="C1627" s="11" t="s">
        <v>14</v>
      </c>
      <c r="D1627" s="12" t="s">
        <v>1604</v>
      </c>
      <c r="E1627" s="10">
        <v>11200</v>
      </c>
      <c r="F1627" s="13">
        <f>E1627/1000</f>
        <v>11.2</v>
      </c>
      <c r="G1627" s="14">
        <v>11.2</v>
      </c>
      <c r="H1627" s="28" t="str">
        <f>IF((G1627&gt;=72)*AND(G1627&lt;=603),"Yes","No")</f>
        <v>No</v>
      </c>
      <c r="I1627" s="32"/>
      <c r="J1627" s="40"/>
      <c r="K1627" s="33"/>
      <c r="L1627" s="33"/>
      <c r="M1627" s="37"/>
      <c r="N1627" s="34"/>
      <c r="O1627" s="33"/>
    </row>
    <row r="1628" spans="2:15">
      <c r="B1628" s="10">
        <v>1590</v>
      </c>
      <c r="C1628" s="11" t="s">
        <v>14</v>
      </c>
      <c r="D1628" s="12" t="s">
        <v>1605</v>
      </c>
      <c r="E1628" s="10">
        <v>8000</v>
      </c>
      <c r="F1628" s="13">
        <f>E1628/1000</f>
        <v>8</v>
      </c>
      <c r="G1628" s="14">
        <v>8</v>
      </c>
      <c r="H1628" s="28" t="str">
        <f>IF((G1628&gt;=72)*AND(G1628&lt;=603),"Yes","No")</f>
        <v>No</v>
      </c>
      <c r="I1628" s="32"/>
      <c r="J1628" s="40"/>
      <c r="K1628" s="33"/>
      <c r="L1628" s="33"/>
      <c r="M1628" s="37"/>
      <c r="N1628" s="34"/>
      <c r="O1628" s="33"/>
    </row>
    <row r="1629" spans="2:15">
      <c r="B1629" s="10">
        <v>1591</v>
      </c>
      <c r="C1629" s="11" t="s">
        <v>14</v>
      </c>
      <c r="D1629" s="12" t="s">
        <v>1606</v>
      </c>
      <c r="E1629" s="10">
        <v>2400</v>
      </c>
      <c r="F1629" s="13">
        <f>E1629/1000</f>
        <v>2.4</v>
      </c>
      <c r="G1629" s="14">
        <v>2.4</v>
      </c>
      <c r="H1629" s="28" t="str">
        <f>IF((G1629&gt;=72)*AND(G1629&lt;=603),"Yes","No")</f>
        <v>No</v>
      </c>
      <c r="I1629" s="32"/>
      <c r="J1629" s="40"/>
      <c r="K1629" s="33"/>
      <c r="L1629" s="33"/>
      <c r="M1629" s="37"/>
      <c r="N1629" s="34"/>
      <c r="O1629" s="33"/>
    </row>
    <row r="1630" spans="2:15">
      <c r="B1630" s="10">
        <v>1592</v>
      </c>
      <c r="C1630" s="11" t="s">
        <v>14</v>
      </c>
      <c r="D1630" s="12" t="s">
        <v>1607</v>
      </c>
      <c r="E1630" s="10">
        <v>5500</v>
      </c>
      <c r="F1630" s="13">
        <f>E1630/1000</f>
        <v>5.5</v>
      </c>
      <c r="G1630" s="14">
        <v>5.5</v>
      </c>
      <c r="H1630" s="28" t="str">
        <f>IF((G1630&gt;=72)*AND(G1630&lt;=603),"Yes","No")</f>
        <v>No</v>
      </c>
      <c r="I1630" s="32"/>
      <c r="J1630" s="40"/>
      <c r="K1630" s="33"/>
      <c r="L1630" s="33"/>
      <c r="M1630" s="37"/>
      <c r="N1630" s="34"/>
      <c r="O1630" s="33"/>
    </row>
    <row r="1631" spans="2:15">
      <c r="B1631" s="10">
        <v>1593</v>
      </c>
      <c r="C1631" s="11" t="s">
        <v>14</v>
      </c>
      <c r="D1631" s="12" t="s">
        <v>1608</v>
      </c>
      <c r="E1631" s="10">
        <v>6200</v>
      </c>
      <c r="F1631" s="13">
        <f>E1631/1000</f>
        <v>6.2</v>
      </c>
      <c r="G1631" s="14">
        <v>6.2</v>
      </c>
      <c r="H1631" s="28" t="str">
        <f>IF((G1631&gt;=72)*AND(G1631&lt;=603),"Yes","No")</f>
        <v>No</v>
      </c>
      <c r="I1631" s="32"/>
      <c r="J1631" s="40"/>
      <c r="K1631" s="33"/>
      <c r="L1631" s="33"/>
      <c r="M1631" s="37"/>
      <c r="N1631" s="34"/>
      <c r="O1631" s="33"/>
    </row>
    <row r="1632" spans="2:15">
      <c r="B1632" s="10">
        <v>1594</v>
      </c>
      <c r="C1632" s="11" t="s">
        <v>14</v>
      </c>
      <c r="D1632" s="12" t="s">
        <v>1609</v>
      </c>
      <c r="E1632" s="10">
        <v>4000</v>
      </c>
      <c r="F1632" s="13">
        <f>E1632/1000</f>
        <v>4</v>
      </c>
      <c r="G1632" s="14">
        <v>4</v>
      </c>
      <c r="H1632" s="28" t="str">
        <f>IF((G1632&gt;=72)*AND(G1632&lt;=603),"Yes","No")</f>
        <v>No</v>
      </c>
      <c r="I1632" s="32"/>
      <c r="J1632" s="40"/>
      <c r="K1632" s="33"/>
      <c r="L1632" s="33"/>
      <c r="M1632" s="37"/>
      <c r="N1632" s="34"/>
      <c r="O1632" s="33"/>
    </row>
    <row r="1633" spans="2:15">
      <c r="B1633" s="10">
        <v>1595</v>
      </c>
      <c r="C1633" s="11" t="s">
        <v>14</v>
      </c>
      <c r="D1633" s="12" t="s">
        <v>1441</v>
      </c>
      <c r="E1633" s="10">
        <v>8000</v>
      </c>
      <c r="F1633" s="13">
        <f>E1633/1000</f>
        <v>8</v>
      </c>
      <c r="G1633" s="14">
        <v>8</v>
      </c>
      <c r="H1633" s="28" t="str">
        <f>IF((G1633&gt;=72)*AND(G1633&lt;=603),"Yes","No")</f>
        <v>No</v>
      </c>
      <c r="I1633" s="32"/>
      <c r="J1633" s="40"/>
      <c r="K1633" s="33"/>
      <c r="L1633" s="33"/>
      <c r="M1633" s="37"/>
      <c r="N1633" s="34"/>
      <c r="O1633" s="33"/>
    </row>
    <row r="1634" spans="2:15">
      <c r="B1634" s="10">
        <v>1596</v>
      </c>
      <c r="C1634" s="11" t="s">
        <v>14</v>
      </c>
      <c r="D1634" s="12" t="s">
        <v>698</v>
      </c>
      <c r="E1634" s="10">
        <v>2000</v>
      </c>
      <c r="F1634" s="13">
        <f>E1634/1000</f>
        <v>2</v>
      </c>
      <c r="G1634" s="14">
        <v>2</v>
      </c>
      <c r="H1634" s="28" t="str">
        <f>IF((G1634&gt;=72)*AND(G1634&lt;=603),"Yes","No")</f>
        <v>No</v>
      </c>
      <c r="I1634" s="32"/>
      <c r="J1634" s="40"/>
      <c r="K1634" s="33"/>
      <c r="L1634" s="33"/>
      <c r="M1634" s="37"/>
      <c r="N1634" s="34"/>
      <c r="O1634" s="33"/>
    </row>
    <row r="1635" spans="2:15">
      <c r="B1635" s="10">
        <v>1597</v>
      </c>
      <c r="C1635" s="11" t="s">
        <v>14</v>
      </c>
      <c r="D1635" s="12" t="s">
        <v>1610</v>
      </c>
      <c r="E1635" s="10">
        <v>1145</v>
      </c>
      <c r="F1635" s="13">
        <f>E1635/1000</f>
        <v>1.145</v>
      </c>
      <c r="G1635" s="14">
        <v>1.145</v>
      </c>
      <c r="H1635" s="28" t="str">
        <f>IF((G1635&gt;=72)*AND(G1635&lt;=603),"Yes","No")</f>
        <v>No</v>
      </c>
      <c r="I1635" s="32"/>
      <c r="J1635" s="40"/>
      <c r="K1635" s="33"/>
      <c r="L1635" s="33"/>
      <c r="M1635" s="37"/>
      <c r="N1635" s="34"/>
      <c r="O1635" s="33"/>
    </row>
    <row r="1636" spans="2:15">
      <c r="B1636" s="10">
        <v>1598</v>
      </c>
      <c r="C1636" s="11" t="s">
        <v>14</v>
      </c>
      <c r="D1636" s="12" t="s">
        <v>1611</v>
      </c>
      <c r="E1636" s="10">
        <v>640</v>
      </c>
      <c r="F1636" s="13">
        <f>E1636/1000</f>
        <v>0.64</v>
      </c>
      <c r="G1636" s="14">
        <v>0.64</v>
      </c>
      <c r="H1636" s="28" t="str">
        <f>IF((G1636&gt;=72)*AND(G1636&lt;=603),"Yes","No")</f>
        <v>No</v>
      </c>
      <c r="I1636" s="32"/>
      <c r="J1636" s="40"/>
      <c r="K1636" s="33"/>
      <c r="L1636" s="33"/>
      <c r="M1636" s="37"/>
      <c r="N1636" s="34"/>
      <c r="O1636" s="33"/>
    </row>
    <row r="1637" spans="2:15">
      <c r="B1637" s="10">
        <v>1599</v>
      </c>
      <c r="C1637" s="11" t="s">
        <v>14</v>
      </c>
      <c r="D1637" s="12" t="s">
        <v>1612</v>
      </c>
      <c r="E1637" s="10">
        <v>648</v>
      </c>
      <c r="F1637" s="13">
        <f>E1637/1000</f>
        <v>0.64800000000000002</v>
      </c>
      <c r="G1637" s="14">
        <v>0.64800000000000002</v>
      </c>
      <c r="H1637" s="28" t="str">
        <f>IF((G1637&gt;=72)*AND(G1637&lt;=603),"Yes","No")</f>
        <v>No</v>
      </c>
      <c r="I1637" s="32"/>
      <c r="J1637" s="40"/>
      <c r="K1637" s="33"/>
      <c r="L1637" s="33"/>
      <c r="M1637" s="37"/>
      <c r="N1637" s="34"/>
      <c r="O1637" s="33"/>
    </row>
    <row r="1638" spans="2:15">
      <c r="B1638" s="10">
        <v>1600</v>
      </c>
      <c r="C1638" s="11" t="s">
        <v>14</v>
      </c>
      <c r="D1638" s="12" t="s">
        <v>1613</v>
      </c>
      <c r="E1638" s="10">
        <v>3200</v>
      </c>
      <c r="F1638" s="13">
        <f>E1638/1000</f>
        <v>3.2</v>
      </c>
      <c r="G1638" s="14">
        <v>3.2</v>
      </c>
      <c r="H1638" s="28" t="str">
        <f>IF((G1638&gt;=72)*AND(G1638&lt;=603),"Yes","No")</f>
        <v>No</v>
      </c>
      <c r="I1638" s="32"/>
      <c r="J1638" s="40"/>
      <c r="K1638" s="33"/>
      <c r="L1638" s="33"/>
      <c r="M1638" s="37"/>
      <c r="N1638" s="34"/>
      <c r="O1638" s="33"/>
    </row>
    <row r="1639" spans="2:15">
      <c r="B1639" s="10">
        <v>1601</v>
      </c>
      <c r="C1639" s="11" t="s">
        <v>14</v>
      </c>
      <c r="D1639" s="12" t="s">
        <v>1614</v>
      </c>
      <c r="E1639" s="10">
        <v>972</v>
      </c>
      <c r="F1639" s="13">
        <f>E1639/1000</f>
        <v>0.97199999999999998</v>
      </c>
      <c r="G1639" s="14">
        <v>0.97199999999999998</v>
      </c>
      <c r="H1639" s="28" t="str">
        <f>IF((G1639&gt;=72)*AND(G1639&lt;=603),"Yes","No")</f>
        <v>No</v>
      </c>
      <c r="I1639" s="32"/>
      <c r="J1639" s="40"/>
      <c r="K1639" s="33"/>
      <c r="L1639" s="33"/>
      <c r="M1639" s="37"/>
      <c r="N1639" s="34"/>
      <c r="O1639" s="33"/>
    </row>
    <row r="1640" spans="2:15">
      <c r="B1640" s="10">
        <v>1602</v>
      </c>
      <c r="C1640" s="11" t="s">
        <v>14</v>
      </c>
      <c r="D1640" s="12" t="s">
        <v>1615</v>
      </c>
      <c r="E1640" s="10">
        <v>1600</v>
      </c>
      <c r="F1640" s="13">
        <f>E1640/1000</f>
        <v>1.6</v>
      </c>
      <c r="G1640" s="14">
        <v>1.6</v>
      </c>
      <c r="H1640" s="28" t="str">
        <f>IF((G1640&gt;=72)*AND(G1640&lt;=603),"Yes","No")</f>
        <v>No</v>
      </c>
      <c r="I1640" s="32"/>
      <c r="J1640" s="40"/>
      <c r="K1640" s="33"/>
      <c r="L1640" s="33"/>
      <c r="M1640" s="37"/>
      <c r="N1640" s="34"/>
      <c r="O1640" s="33"/>
    </row>
    <row r="1641" spans="2:15">
      <c r="B1641" s="10">
        <v>1603</v>
      </c>
      <c r="C1641" s="11" t="s">
        <v>14</v>
      </c>
      <c r="D1641" s="12" t="s">
        <v>1616</v>
      </c>
      <c r="E1641" s="10">
        <v>7300</v>
      </c>
      <c r="F1641" s="13">
        <f>E1641/1000</f>
        <v>7.3</v>
      </c>
      <c r="G1641" s="14">
        <v>7.3</v>
      </c>
      <c r="H1641" s="28" t="str">
        <f>IF((G1641&gt;=72)*AND(G1641&lt;=603),"Yes","No")</f>
        <v>No</v>
      </c>
      <c r="I1641" s="32"/>
      <c r="J1641" s="40"/>
      <c r="K1641" s="33"/>
      <c r="L1641" s="33"/>
      <c r="M1641" s="37"/>
      <c r="N1641" s="34"/>
      <c r="O1641" s="33"/>
    </row>
    <row r="1642" spans="2:15">
      <c r="B1642" s="10">
        <v>1604</v>
      </c>
      <c r="C1642" s="11" t="s">
        <v>14</v>
      </c>
      <c r="D1642" s="12" t="s">
        <v>1617</v>
      </c>
      <c r="E1642" s="10">
        <v>4072</v>
      </c>
      <c r="F1642" s="13">
        <f>E1642/1000</f>
        <v>4.0720000000000001</v>
      </c>
      <c r="G1642" s="14">
        <v>4.0720000000000001</v>
      </c>
      <c r="H1642" s="28" t="str">
        <f>IF((G1642&gt;=72)*AND(G1642&lt;=603),"Yes","No")</f>
        <v>No</v>
      </c>
      <c r="I1642" s="32"/>
      <c r="J1642" s="40"/>
      <c r="K1642" s="33"/>
      <c r="L1642" s="33"/>
      <c r="M1642" s="37"/>
      <c r="N1642" s="34"/>
      <c r="O1642" s="33"/>
    </row>
    <row r="1643" spans="2:15">
      <c r="B1643" s="10">
        <v>1605</v>
      </c>
      <c r="C1643" s="11" t="s">
        <v>14</v>
      </c>
      <c r="D1643" s="12" t="s">
        <v>1618</v>
      </c>
      <c r="E1643" s="10">
        <v>900</v>
      </c>
      <c r="F1643" s="13">
        <f>E1643/1000</f>
        <v>0.9</v>
      </c>
      <c r="G1643" s="14">
        <v>0.9</v>
      </c>
      <c r="H1643" s="28" t="str">
        <f>IF((G1643&gt;=72)*AND(G1643&lt;=603),"Yes","No")</f>
        <v>No</v>
      </c>
      <c r="I1643" s="32"/>
      <c r="J1643" s="40"/>
      <c r="K1643" s="33"/>
      <c r="L1643" s="33"/>
      <c r="M1643" s="37"/>
      <c r="N1643" s="34"/>
      <c r="O1643" s="33"/>
    </row>
    <row r="1644" spans="2:15">
      <c r="B1644" s="10">
        <v>1606</v>
      </c>
      <c r="C1644" s="11" t="s">
        <v>14</v>
      </c>
      <c r="D1644" s="12" t="s">
        <v>1619</v>
      </c>
      <c r="E1644" s="10">
        <v>720</v>
      </c>
      <c r="F1644" s="13">
        <f>E1644/1000</f>
        <v>0.72</v>
      </c>
      <c r="G1644" s="14">
        <v>0.72</v>
      </c>
      <c r="H1644" s="28" t="str">
        <f>IF((G1644&gt;=72)*AND(G1644&lt;=603),"Yes","No")</f>
        <v>No</v>
      </c>
      <c r="I1644" s="32"/>
      <c r="J1644" s="40"/>
      <c r="K1644" s="33"/>
      <c r="L1644" s="33"/>
      <c r="M1644" s="37"/>
      <c r="N1644" s="34"/>
      <c r="O1644" s="33"/>
    </row>
    <row r="1645" spans="2:15">
      <c r="B1645" s="10">
        <v>1607</v>
      </c>
      <c r="C1645" s="11" t="s">
        <v>14</v>
      </c>
      <c r="D1645" s="12" t="s">
        <v>1620</v>
      </c>
      <c r="E1645" s="10">
        <v>160</v>
      </c>
      <c r="F1645" s="13">
        <f>E1645/1000</f>
        <v>0.16</v>
      </c>
      <c r="G1645" s="14">
        <v>0.16</v>
      </c>
      <c r="H1645" s="28" t="str">
        <f>IF((G1645&gt;=72)*AND(G1645&lt;=603),"Yes","No")</f>
        <v>No</v>
      </c>
      <c r="I1645" s="32"/>
      <c r="J1645" s="40"/>
      <c r="K1645" s="33"/>
      <c r="L1645" s="33"/>
      <c r="M1645" s="37"/>
      <c r="N1645" s="34"/>
      <c r="O1645" s="33"/>
    </row>
    <row r="1646" spans="2:15">
      <c r="B1646" s="10">
        <v>1608</v>
      </c>
      <c r="C1646" s="11" t="s">
        <v>14</v>
      </c>
      <c r="D1646" s="12" t="s">
        <v>1621</v>
      </c>
      <c r="E1646" s="10">
        <v>2180</v>
      </c>
      <c r="F1646" s="13">
        <f>E1646/1000</f>
        <v>2.1800000000000002</v>
      </c>
      <c r="G1646" s="14">
        <v>2.1800000000000002</v>
      </c>
      <c r="H1646" s="28" t="str">
        <f>IF((G1646&gt;=72)*AND(G1646&lt;=603),"Yes","No")</f>
        <v>No</v>
      </c>
      <c r="I1646" s="32"/>
      <c r="J1646" s="40"/>
      <c r="K1646" s="33"/>
      <c r="L1646" s="33"/>
      <c r="M1646" s="37"/>
      <c r="N1646" s="34"/>
      <c r="O1646" s="33"/>
    </row>
    <row r="1647" spans="2:15">
      <c r="B1647" s="10">
        <v>1609</v>
      </c>
      <c r="C1647" s="11" t="s">
        <v>14</v>
      </c>
      <c r="D1647" s="12" t="s">
        <v>1622</v>
      </c>
      <c r="E1647" s="10">
        <v>2600</v>
      </c>
      <c r="F1647" s="13">
        <f>E1647/1000</f>
        <v>2.6</v>
      </c>
      <c r="G1647" s="14">
        <v>2.6</v>
      </c>
      <c r="H1647" s="28" t="str">
        <f>IF((G1647&gt;=72)*AND(G1647&lt;=603),"Yes","No")</f>
        <v>No</v>
      </c>
      <c r="I1647" s="32"/>
      <c r="J1647" s="40"/>
      <c r="K1647" s="33"/>
      <c r="L1647" s="33"/>
      <c r="M1647" s="37"/>
      <c r="N1647" s="34"/>
      <c r="O1647" s="33"/>
    </row>
    <row r="1648" spans="2:15">
      <c r="B1648" s="10">
        <v>1610</v>
      </c>
      <c r="C1648" s="11" t="s">
        <v>14</v>
      </c>
      <c r="D1648" s="12" t="s">
        <v>1623</v>
      </c>
      <c r="E1648" s="10">
        <v>13000</v>
      </c>
      <c r="F1648" s="13">
        <f>E1648/1000</f>
        <v>13</v>
      </c>
      <c r="G1648" s="14">
        <v>13</v>
      </c>
      <c r="H1648" s="28" t="str">
        <f>IF((G1648&gt;=72)*AND(G1648&lt;=603),"Yes","No")</f>
        <v>No</v>
      </c>
      <c r="I1648" s="32"/>
      <c r="J1648" s="40"/>
      <c r="K1648" s="33"/>
      <c r="L1648" s="33"/>
      <c r="M1648" s="37"/>
      <c r="N1648" s="34"/>
      <c r="O1648" s="33"/>
    </row>
    <row r="1649" spans="2:15">
      <c r="B1649" s="10">
        <v>1611</v>
      </c>
      <c r="C1649" s="11" t="s">
        <v>14</v>
      </c>
      <c r="D1649" s="12" t="s">
        <v>1624</v>
      </c>
      <c r="E1649" s="10">
        <v>4000</v>
      </c>
      <c r="F1649" s="13">
        <f>E1649/1000</f>
        <v>4</v>
      </c>
      <c r="G1649" s="14">
        <v>4</v>
      </c>
      <c r="H1649" s="28" t="str">
        <f>IF((G1649&gt;=72)*AND(G1649&lt;=603),"Yes","No")</f>
        <v>No</v>
      </c>
      <c r="I1649" s="32"/>
      <c r="J1649" s="40"/>
      <c r="K1649" s="33"/>
      <c r="L1649" s="33"/>
      <c r="M1649" s="37"/>
      <c r="N1649" s="34"/>
      <c r="O1649" s="33"/>
    </row>
    <row r="1650" spans="2:15">
      <c r="B1650" s="10">
        <v>1612</v>
      </c>
      <c r="C1650" s="11" t="s">
        <v>14</v>
      </c>
      <c r="D1650" s="12" t="s">
        <v>1625</v>
      </c>
      <c r="E1650" s="10">
        <v>39400</v>
      </c>
      <c r="F1650" s="13">
        <f>E1650/1000</f>
        <v>39.4</v>
      </c>
      <c r="G1650" s="14">
        <v>39.4</v>
      </c>
      <c r="H1650" s="28" t="str">
        <f>IF((G1650&gt;=72)*AND(G1650&lt;=603),"Yes","No")</f>
        <v>No</v>
      </c>
      <c r="I1650" s="32"/>
      <c r="J1650" s="40"/>
      <c r="K1650" s="33"/>
      <c r="L1650" s="33"/>
      <c r="M1650" s="37"/>
      <c r="N1650" s="34"/>
      <c r="O1650" s="33"/>
    </row>
    <row r="1651" spans="2:15">
      <c r="B1651" s="10">
        <v>1613</v>
      </c>
      <c r="C1651" s="11" t="s">
        <v>14</v>
      </c>
      <c r="D1651" s="12" t="s">
        <v>1626</v>
      </c>
      <c r="E1651" s="10">
        <v>2160</v>
      </c>
      <c r="F1651" s="13">
        <f>E1651/1000</f>
        <v>2.16</v>
      </c>
      <c r="G1651" s="14">
        <v>2.16</v>
      </c>
      <c r="H1651" s="28" t="str">
        <f>IF((G1651&gt;=72)*AND(G1651&lt;=603),"Yes","No")</f>
        <v>No</v>
      </c>
      <c r="I1651" s="32"/>
      <c r="J1651" s="40"/>
      <c r="K1651" s="33"/>
      <c r="L1651" s="33"/>
      <c r="M1651" s="37"/>
      <c r="N1651" s="34"/>
      <c r="O1651" s="33"/>
    </row>
    <row r="1652" spans="2:15">
      <c r="B1652" s="10">
        <v>1614</v>
      </c>
      <c r="C1652" s="11" t="s">
        <v>14</v>
      </c>
      <c r="D1652" s="12" t="s">
        <v>1627</v>
      </c>
      <c r="E1652" s="10">
        <v>691</v>
      </c>
      <c r="F1652" s="13">
        <f>E1652/1000</f>
        <v>0.69099999999999995</v>
      </c>
      <c r="G1652" s="14">
        <v>0.69099999999999995</v>
      </c>
      <c r="H1652" s="28" t="str">
        <f>IF((G1652&gt;=72)*AND(G1652&lt;=603),"Yes","No")</f>
        <v>No</v>
      </c>
      <c r="I1652" s="32"/>
      <c r="J1652" s="40"/>
      <c r="K1652" s="33"/>
      <c r="L1652" s="33"/>
      <c r="M1652" s="37"/>
      <c r="N1652" s="34"/>
      <c r="O1652" s="33"/>
    </row>
    <row r="1653" spans="2:15">
      <c r="B1653" s="10">
        <v>1615</v>
      </c>
      <c r="C1653" s="11" t="s">
        <v>14</v>
      </c>
      <c r="D1653" s="12" t="s">
        <v>1628</v>
      </c>
      <c r="E1653" s="10">
        <v>600</v>
      </c>
      <c r="F1653" s="13">
        <f>E1653/1000</f>
        <v>0.6</v>
      </c>
      <c r="G1653" s="14">
        <v>0.6</v>
      </c>
      <c r="H1653" s="28" t="str">
        <f>IF((G1653&gt;=72)*AND(G1653&lt;=603),"Yes","No")</f>
        <v>No</v>
      </c>
      <c r="I1653" s="32"/>
      <c r="J1653" s="40"/>
      <c r="K1653" s="33"/>
      <c r="L1653" s="33"/>
      <c r="M1653" s="37"/>
      <c r="N1653" s="34"/>
      <c r="O1653" s="33"/>
    </row>
    <row r="1654" spans="2:15">
      <c r="B1654" s="10">
        <v>1616</v>
      </c>
      <c r="C1654" s="11" t="s">
        <v>14</v>
      </c>
      <c r="D1654" s="12" t="s">
        <v>1629</v>
      </c>
      <c r="E1654" s="10">
        <v>2000</v>
      </c>
      <c r="F1654" s="13">
        <f>E1654/1000</f>
        <v>2</v>
      </c>
      <c r="G1654" s="14">
        <v>2</v>
      </c>
      <c r="H1654" s="28" t="str">
        <f>IF((G1654&gt;=72)*AND(G1654&lt;=603),"Yes","No")</f>
        <v>No</v>
      </c>
      <c r="I1654" s="32"/>
      <c r="J1654" s="40"/>
      <c r="K1654" s="33"/>
      <c r="L1654" s="33"/>
      <c r="M1654" s="37"/>
      <c r="N1654" s="34"/>
      <c r="O1654" s="33"/>
    </row>
    <row r="1655" spans="2:15">
      <c r="B1655" s="10">
        <v>1617</v>
      </c>
      <c r="C1655" s="11" t="s">
        <v>14</v>
      </c>
      <c r="D1655" s="12" t="s">
        <v>1630</v>
      </c>
      <c r="E1655" s="10">
        <v>208</v>
      </c>
      <c r="F1655" s="13">
        <f>E1655/1000</f>
        <v>0.20799999999999999</v>
      </c>
      <c r="G1655" s="14">
        <v>0.20799999999999999</v>
      </c>
      <c r="H1655" s="28" t="str">
        <f>IF((G1655&gt;=72)*AND(G1655&lt;=603),"Yes","No")</f>
        <v>No</v>
      </c>
      <c r="I1655" s="32"/>
      <c r="J1655" s="40"/>
      <c r="K1655" s="33"/>
      <c r="L1655" s="33"/>
      <c r="M1655" s="37"/>
      <c r="N1655" s="34"/>
      <c r="O1655" s="33"/>
    </row>
    <row r="1656" spans="2:15">
      <c r="B1656" s="10">
        <v>1618</v>
      </c>
      <c r="C1656" s="11" t="s">
        <v>14</v>
      </c>
      <c r="D1656" s="12" t="s">
        <v>1631</v>
      </c>
      <c r="E1656" s="10">
        <v>740</v>
      </c>
      <c r="F1656" s="13">
        <f>E1656/1000</f>
        <v>0.74</v>
      </c>
      <c r="G1656" s="14">
        <v>0.74</v>
      </c>
      <c r="H1656" s="28" t="str">
        <f>IF((G1656&gt;=72)*AND(G1656&lt;=603),"Yes","No")</f>
        <v>No</v>
      </c>
      <c r="I1656" s="32"/>
      <c r="J1656" s="40"/>
      <c r="K1656" s="33"/>
      <c r="L1656" s="33"/>
      <c r="M1656" s="37"/>
      <c r="N1656" s="34"/>
      <c r="O1656" s="33"/>
    </row>
    <row r="1657" spans="2:15">
      <c r="B1657" s="10">
        <v>1619</v>
      </c>
      <c r="C1657" s="11" t="s">
        <v>14</v>
      </c>
      <c r="D1657" s="12" t="s">
        <v>382</v>
      </c>
      <c r="E1657" s="10">
        <v>6400</v>
      </c>
      <c r="F1657" s="13">
        <f>E1657/1000</f>
        <v>6.4</v>
      </c>
      <c r="G1657" s="14">
        <v>6.4</v>
      </c>
      <c r="H1657" s="28" t="str">
        <f>IF((G1657&gt;=72)*AND(G1657&lt;=603),"Yes","No")</f>
        <v>No</v>
      </c>
      <c r="I1657" s="32"/>
      <c r="J1657" s="40"/>
      <c r="K1657" s="33"/>
      <c r="L1657" s="33"/>
      <c r="M1657" s="37"/>
      <c r="N1657" s="34"/>
      <c r="O1657" s="33"/>
    </row>
    <row r="1658" spans="2:15">
      <c r="B1658" s="10">
        <v>1620</v>
      </c>
      <c r="C1658" s="11" t="s">
        <v>14</v>
      </c>
      <c r="D1658" s="12" t="s">
        <v>1632</v>
      </c>
      <c r="E1658" s="10">
        <v>5000</v>
      </c>
      <c r="F1658" s="13">
        <f>E1658/1000</f>
        <v>5</v>
      </c>
      <c r="G1658" s="14">
        <v>5</v>
      </c>
      <c r="H1658" s="28" t="str">
        <f>IF((G1658&gt;=72)*AND(G1658&lt;=603),"Yes","No")</f>
        <v>No</v>
      </c>
      <c r="I1658" s="32"/>
      <c r="J1658" s="40"/>
      <c r="K1658" s="33"/>
      <c r="L1658" s="33"/>
      <c r="M1658" s="37"/>
      <c r="N1658" s="34"/>
      <c r="O1658" s="33"/>
    </row>
    <row r="1659" spans="2:15">
      <c r="B1659" s="10">
        <v>1621</v>
      </c>
      <c r="C1659" s="11" t="s">
        <v>14</v>
      </c>
      <c r="D1659" s="12" t="s">
        <v>1633</v>
      </c>
      <c r="E1659" s="10">
        <v>3500</v>
      </c>
      <c r="F1659" s="13">
        <f>E1659/1000</f>
        <v>3.5</v>
      </c>
      <c r="G1659" s="14">
        <v>3.5</v>
      </c>
      <c r="H1659" s="28" t="str">
        <f>IF((G1659&gt;=72)*AND(G1659&lt;=603),"Yes","No")</f>
        <v>No</v>
      </c>
      <c r="I1659" s="32"/>
      <c r="J1659" s="40"/>
      <c r="K1659" s="33"/>
      <c r="L1659" s="33"/>
      <c r="M1659" s="37"/>
      <c r="N1659" s="34"/>
      <c r="O1659" s="33"/>
    </row>
    <row r="1660" spans="2:15">
      <c r="B1660" s="10">
        <v>1622</v>
      </c>
      <c r="C1660" s="11" t="s">
        <v>14</v>
      </c>
      <c r="D1660" s="12" t="s">
        <v>1634</v>
      </c>
      <c r="E1660" s="10">
        <v>2000</v>
      </c>
      <c r="F1660" s="13">
        <f>E1660/1000</f>
        <v>2</v>
      </c>
      <c r="G1660" s="14">
        <v>2</v>
      </c>
      <c r="H1660" s="28" t="str">
        <f>IF((G1660&gt;=72)*AND(G1660&lt;=603),"Yes","No")</f>
        <v>No</v>
      </c>
      <c r="I1660" s="32"/>
      <c r="J1660" s="40"/>
      <c r="K1660" s="33"/>
      <c r="L1660" s="33"/>
      <c r="M1660" s="37"/>
      <c r="N1660" s="34"/>
      <c r="O1660" s="33"/>
    </row>
    <row r="1661" spans="2:15">
      <c r="B1661" s="10">
        <v>1623</v>
      </c>
      <c r="C1661" s="11" t="s">
        <v>14</v>
      </c>
      <c r="D1661" s="12" t="s">
        <v>1635</v>
      </c>
      <c r="E1661" s="10">
        <v>720</v>
      </c>
      <c r="F1661" s="13">
        <f>E1661/1000</f>
        <v>0.72</v>
      </c>
      <c r="G1661" s="14">
        <v>0.72</v>
      </c>
      <c r="H1661" s="28" t="str">
        <f>IF((G1661&gt;=72)*AND(G1661&lt;=603),"Yes","No")</f>
        <v>No</v>
      </c>
      <c r="I1661" s="32"/>
      <c r="J1661" s="40"/>
      <c r="K1661" s="33"/>
      <c r="L1661" s="33"/>
      <c r="M1661" s="37"/>
      <c r="N1661" s="34"/>
      <c r="O1661" s="33"/>
    </row>
    <row r="1662" spans="2:15">
      <c r="B1662" s="10">
        <v>1624</v>
      </c>
      <c r="C1662" s="11" t="s">
        <v>14</v>
      </c>
      <c r="D1662" s="12" t="s">
        <v>1636</v>
      </c>
      <c r="E1662" s="10">
        <v>320</v>
      </c>
      <c r="F1662" s="13">
        <f>E1662/1000</f>
        <v>0.32</v>
      </c>
      <c r="G1662" s="14">
        <v>0.32</v>
      </c>
      <c r="H1662" s="28" t="str">
        <f>IF((G1662&gt;=72)*AND(G1662&lt;=603),"Yes","No")</f>
        <v>No</v>
      </c>
      <c r="I1662" s="32"/>
      <c r="J1662" s="40"/>
      <c r="K1662" s="33"/>
      <c r="L1662" s="33"/>
      <c r="M1662" s="37"/>
      <c r="N1662" s="34"/>
      <c r="O1662" s="33"/>
    </row>
    <row r="1663" spans="2:15">
      <c r="B1663" s="10">
        <v>1625</v>
      </c>
      <c r="C1663" s="11" t="s">
        <v>14</v>
      </c>
      <c r="D1663" s="12" t="s">
        <v>1637</v>
      </c>
      <c r="E1663" s="10">
        <v>7000</v>
      </c>
      <c r="F1663" s="13">
        <f>E1663/1000</f>
        <v>7</v>
      </c>
      <c r="G1663" s="14">
        <v>7</v>
      </c>
      <c r="H1663" s="28" t="str">
        <f>IF((G1663&gt;=72)*AND(G1663&lt;=603),"Yes","No")</f>
        <v>No</v>
      </c>
      <c r="I1663" s="32"/>
      <c r="J1663" s="40"/>
      <c r="K1663" s="33"/>
      <c r="L1663" s="33"/>
      <c r="M1663" s="37"/>
      <c r="N1663" s="34"/>
      <c r="O1663" s="33"/>
    </row>
    <row r="1664" spans="2:15">
      <c r="B1664" s="10">
        <v>1626</v>
      </c>
      <c r="C1664" s="11" t="s">
        <v>14</v>
      </c>
      <c r="D1664" s="12" t="s">
        <v>1638</v>
      </c>
      <c r="E1664" s="10">
        <v>1440</v>
      </c>
      <c r="F1664" s="13">
        <f>E1664/1000</f>
        <v>1.44</v>
      </c>
      <c r="G1664" s="14">
        <v>1.44</v>
      </c>
      <c r="H1664" s="28" t="str">
        <f>IF((G1664&gt;=72)*AND(G1664&lt;=603),"Yes","No")</f>
        <v>No</v>
      </c>
      <c r="I1664" s="32"/>
      <c r="J1664" s="40"/>
      <c r="K1664" s="33"/>
      <c r="L1664" s="33"/>
      <c r="M1664" s="37"/>
      <c r="N1664" s="34"/>
      <c r="O1664" s="33"/>
    </row>
    <row r="1665" spans="2:15">
      <c r="B1665" s="10">
        <v>1627</v>
      </c>
      <c r="C1665" s="11" t="s">
        <v>14</v>
      </c>
      <c r="D1665" s="12" t="s">
        <v>1639</v>
      </c>
      <c r="E1665" s="10">
        <v>3600</v>
      </c>
      <c r="F1665" s="13">
        <f>E1665/1000</f>
        <v>3.6</v>
      </c>
      <c r="G1665" s="14">
        <v>3.6</v>
      </c>
      <c r="H1665" s="28" t="str">
        <f>IF((G1665&gt;=72)*AND(G1665&lt;=603),"Yes","No")</f>
        <v>No</v>
      </c>
      <c r="I1665" s="32"/>
      <c r="J1665" s="40"/>
      <c r="K1665" s="33"/>
      <c r="L1665" s="33"/>
      <c r="M1665" s="37"/>
      <c r="N1665" s="34"/>
      <c r="O1665" s="33"/>
    </row>
    <row r="1666" spans="2:15">
      <c r="B1666" s="10">
        <v>1628</v>
      </c>
      <c r="C1666" s="11" t="s">
        <v>14</v>
      </c>
      <c r="D1666" s="12" t="s">
        <v>1640</v>
      </c>
      <c r="E1666" s="10">
        <v>640</v>
      </c>
      <c r="F1666" s="13">
        <f>E1666/1000</f>
        <v>0.64</v>
      </c>
      <c r="G1666" s="14">
        <v>0.64</v>
      </c>
      <c r="H1666" s="28" t="str">
        <f>IF((G1666&gt;=72)*AND(G1666&lt;=603),"Yes","No")</f>
        <v>No</v>
      </c>
      <c r="I1666" s="32"/>
      <c r="J1666" s="40"/>
      <c r="K1666" s="33"/>
      <c r="L1666" s="33"/>
      <c r="M1666" s="37"/>
      <c r="N1666" s="34"/>
      <c r="O1666" s="33"/>
    </row>
    <row r="1667" spans="2:15">
      <c r="B1667" s="10">
        <v>1629</v>
      </c>
      <c r="C1667" s="11" t="s">
        <v>14</v>
      </c>
      <c r="D1667" s="12" t="s">
        <v>1641</v>
      </c>
      <c r="E1667" s="10">
        <v>264</v>
      </c>
      <c r="F1667" s="13">
        <f>E1667/1000</f>
        <v>0.26400000000000001</v>
      </c>
      <c r="G1667" s="14">
        <v>0.26400000000000001</v>
      </c>
      <c r="H1667" s="28" t="str">
        <f>IF((G1667&gt;=72)*AND(G1667&lt;=603),"Yes","No")</f>
        <v>No</v>
      </c>
      <c r="I1667" s="32"/>
      <c r="J1667" s="40"/>
      <c r="K1667" s="33"/>
      <c r="L1667" s="33"/>
      <c r="M1667" s="37"/>
      <c r="N1667" s="34"/>
      <c r="O1667" s="33"/>
    </row>
    <row r="1668" spans="2:15">
      <c r="B1668" s="10">
        <v>1630</v>
      </c>
      <c r="C1668" s="11" t="s">
        <v>14</v>
      </c>
      <c r="D1668" s="12" t="s">
        <v>1642</v>
      </c>
      <c r="E1668" s="10">
        <v>1666</v>
      </c>
      <c r="F1668" s="13">
        <f>E1668/1000</f>
        <v>1.6659999999999999</v>
      </c>
      <c r="G1668" s="14">
        <v>1.6659999999999999</v>
      </c>
      <c r="H1668" s="28" t="str">
        <f>IF((G1668&gt;=72)*AND(G1668&lt;=603),"Yes","No")</f>
        <v>No</v>
      </c>
      <c r="I1668" s="32"/>
      <c r="J1668" s="40"/>
      <c r="K1668" s="33"/>
      <c r="L1668" s="33"/>
      <c r="M1668" s="37"/>
      <c r="N1668" s="34"/>
      <c r="O1668" s="33"/>
    </row>
    <row r="1669" spans="2:15">
      <c r="B1669" s="10">
        <v>1631</v>
      </c>
      <c r="C1669" s="11" t="s">
        <v>14</v>
      </c>
      <c r="D1669" s="12" t="s">
        <v>1643</v>
      </c>
      <c r="E1669" s="10">
        <v>14800</v>
      </c>
      <c r="F1669" s="13">
        <f>E1669/1000</f>
        <v>14.8</v>
      </c>
      <c r="G1669" s="14">
        <v>14.8</v>
      </c>
      <c r="H1669" s="28" t="str">
        <f>IF((G1669&gt;=72)*AND(G1669&lt;=603),"Yes","No")</f>
        <v>No</v>
      </c>
      <c r="I1669" s="32"/>
      <c r="J1669" s="40"/>
      <c r="K1669" s="33"/>
      <c r="L1669" s="33"/>
      <c r="M1669" s="37"/>
      <c r="N1669" s="34"/>
      <c r="O1669" s="33"/>
    </row>
    <row r="1670" spans="2:15">
      <c r="B1670" s="10">
        <v>1632</v>
      </c>
      <c r="C1670" s="11" t="s">
        <v>14</v>
      </c>
      <c r="D1670" s="12" t="s">
        <v>1644</v>
      </c>
      <c r="E1670" s="10">
        <v>40</v>
      </c>
      <c r="F1670" s="13">
        <f>E1670/1000</f>
        <v>0.04</v>
      </c>
      <c r="G1670" s="14">
        <v>0.04</v>
      </c>
      <c r="H1670" s="28" t="str">
        <f>IF((G1670&gt;=72)*AND(G1670&lt;=603),"Yes","No")</f>
        <v>No</v>
      </c>
      <c r="I1670" s="32"/>
      <c r="J1670" s="40"/>
      <c r="K1670" s="33"/>
      <c r="L1670" s="33"/>
      <c r="M1670" s="37"/>
      <c r="N1670" s="34"/>
      <c r="O1670" s="33"/>
    </row>
    <row r="1671" spans="2:15">
      <c r="B1671" s="10">
        <v>1633</v>
      </c>
      <c r="C1671" s="11" t="s">
        <v>14</v>
      </c>
      <c r="D1671" s="12" t="s">
        <v>1645</v>
      </c>
      <c r="E1671" s="10">
        <v>2000</v>
      </c>
      <c r="F1671" s="13">
        <f>E1671/1000</f>
        <v>2</v>
      </c>
      <c r="G1671" s="14">
        <v>2</v>
      </c>
      <c r="H1671" s="28" t="str">
        <f>IF((G1671&gt;=72)*AND(G1671&lt;=603),"Yes","No")</f>
        <v>No</v>
      </c>
      <c r="I1671" s="32"/>
      <c r="J1671" s="40"/>
      <c r="K1671" s="33"/>
      <c r="L1671" s="33"/>
      <c r="M1671" s="37"/>
      <c r="N1671" s="34"/>
      <c r="O1671" s="33"/>
    </row>
    <row r="1672" spans="2:15">
      <c r="B1672" s="10">
        <v>1634</v>
      </c>
      <c r="C1672" s="11" t="s">
        <v>14</v>
      </c>
      <c r="D1672" s="12" t="s">
        <v>1646</v>
      </c>
      <c r="E1672" s="10">
        <v>8000</v>
      </c>
      <c r="F1672" s="13">
        <f>E1672/1000</f>
        <v>8</v>
      </c>
      <c r="G1672" s="14">
        <v>8</v>
      </c>
      <c r="H1672" s="28" t="str">
        <f>IF((G1672&gt;=72)*AND(G1672&lt;=603),"Yes","No")</f>
        <v>No</v>
      </c>
      <c r="I1672" s="32"/>
      <c r="J1672" s="40"/>
      <c r="K1672" s="33"/>
      <c r="L1672" s="33"/>
      <c r="M1672" s="37"/>
      <c r="N1672" s="34"/>
      <c r="O1672" s="33"/>
    </row>
    <row r="1673" spans="2:15">
      <c r="B1673" s="10">
        <v>1635</v>
      </c>
      <c r="C1673" s="11" t="s">
        <v>14</v>
      </c>
      <c r="D1673" s="12" t="s">
        <v>1647</v>
      </c>
      <c r="E1673" s="10">
        <v>4920</v>
      </c>
      <c r="F1673" s="13">
        <f>E1673/1000</f>
        <v>4.92</v>
      </c>
      <c r="G1673" s="14">
        <v>4.92</v>
      </c>
      <c r="H1673" s="28" t="str">
        <f>IF((G1673&gt;=72)*AND(G1673&lt;=603),"Yes","No")</f>
        <v>No</v>
      </c>
      <c r="I1673" s="32"/>
      <c r="J1673" s="40"/>
      <c r="K1673" s="33"/>
      <c r="L1673" s="33"/>
      <c r="M1673" s="37"/>
      <c r="N1673" s="34"/>
      <c r="O1673" s="33"/>
    </row>
    <row r="1674" spans="2:15">
      <c r="B1674" s="10">
        <v>1636</v>
      </c>
      <c r="C1674" s="11" t="s">
        <v>14</v>
      </c>
      <c r="D1674" s="12" t="s">
        <v>1648</v>
      </c>
      <c r="E1674" s="10">
        <v>1200</v>
      </c>
      <c r="F1674" s="13">
        <f>E1674/1000</f>
        <v>1.2</v>
      </c>
      <c r="G1674" s="14">
        <v>1.2</v>
      </c>
      <c r="H1674" s="28" t="str">
        <f>IF((G1674&gt;=72)*AND(G1674&lt;=603),"Yes","No")</f>
        <v>No</v>
      </c>
      <c r="I1674" s="32"/>
      <c r="J1674" s="40"/>
      <c r="K1674" s="33"/>
      <c r="L1674" s="33"/>
      <c r="M1674" s="37"/>
      <c r="N1674" s="34"/>
      <c r="O1674" s="33"/>
    </row>
    <row r="1675" spans="2:15">
      <c r="B1675" s="10">
        <v>1637</v>
      </c>
      <c r="C1675" s="11" t="s">
        <v>14</v>
      </c>
      <c r="D1675" s="12" t="s">
        <v>1649</v>
      </c>
      <c r="E1675" s="10">
        <v>208</v>
      </c>
      <c r="F1675" s="13">
        <f>E1675/1000</f>
        <v>0.20799999999999999</v>
      </c>
      <c r="G1675" s="14">
        <v>0.20799999999999999</v>
      </c>
      <c r="H1675" s="28" t="str">
        <f>IF((G1675&gt;=72)*AND(G1675&lt;=603),"Yes","No")</f>
        <v>No</v>
      </c>
      <c r="I1675" s="32"/>
      <c r="J1675" s="40"/>
      <c r="K1675" s="33"/>
      <c r="L1675" s="33"/>
      <c r="M1675" s="37"/>
      <c r="N1675" s="34"/>
      <c r="O1675" s="33"/>
    </row>
    <row r="1676" spans="2:15">
      <c r="B1676" s="10">
        <v>1638</v>
      </c>
      <c r="C1676" s="11" t="s">
        <v>14</v>
      </c>
      <c r="D1676" s="12" t="s">
        <v>736</v>
      </c>
      <c r="E1676" s="10">
        <v>9000</v>
      </c>
      <c r="F1676" s="13">
        <f>E1676/1000</f>
        <v>9</v>
      </c>
      <c r="G1676" s="14">
        <v>9</v>
      </c>
      <c r="H1676" s="28" t="str">
        <f>IF((G1676&gt;=72)*AND(G1676&lt;=603),"Yes","No")</f>
        <v>No</v>
      </c>
      <c r="I1676" s="32"/>
      <c r="J1676" s="40"/>
      <c r="K1676" s="33"/>
      <c r="L1676" s="33"/>
      <c r="M1676" s="37"/>
      <c r="N1676" s="34"/>
      <c r="O1676" s="33"/>
    </row>
    <row r="1677" spans="2:15">
      <c r="B1677" s="10">
        <v>1639</v>
      </c>
      <c r="C1677" s="11" t="s">
        <v>14</v>
      </c>
      <c r="D1677" s="12" t="s">
        <v>1650</v>
      </c>
      <c r="E1677" s="10">
        <v>16092</v>
      </c>
      <c r="F1677" s="13">
        <f>E1677/1000</f>
        <v>16.091999999999999</v>
      </c>
      <c r="G1677" s="14">
        <v>16.091999999999999</v>
      </c>
      <c r="H1677" s="28" t="str">
        <f>IF((G1677&gt;=72)*AND(G1677&lt;=603),"Yes","No")</f>
        <v>No</v>
      </c>
      <c r="I1677" s="32"/>
      <c r="J1677" s="40"/>
      <c r="K1677" s="33"/>
      <c r="L1677" s="33"/>
      <c r="M1677" s="37"/>
      <c r="N1677" s="34"/>
      <c r="O1677" s="33"/>
    </row>
    <row r="1678" spans="2:15">
      <c r="B1678" s="10">
        <v>1640</v>
      </c>
      <c r="C1678" s="11" t="s">
        <v>14</v>
      </c>
      <c r="D1678" s="12" t="s">
        <v>1651</v>
      </c>
      <c r="E1678" s="10">
        <v>12000</v>
      </c>
      <c r="F1678" s="13">
        <f>E1678/1000</f>
        <v>12</v>
      </c>
      <c r="G1678" s="14">
        <v>12</v>
      </c>
      <c r="H1678" s="28" t="str">
        <f>IF((G1678&gt;=72)*AND(G1678&lt;=603),"Yes","No")</f>
        <v>No</v>
      </c>
      <c r="I1678" s="32"/>
      <c r="J1678" s="40"/>
      <c r="K1678" s="33"/>
      <c r="L1678" s="33"/>
      <c r="M1678" s="37"/>
      <c r="N1678" s="34"/>
      <c r="O1678" s="33"/>
    </row>
    <row r="1679" spans="2:15">
      <c r="B1679" s="10">
        <v>1641</v>
      </c>
      <c r="C1679" s="11" t="s">
        <v>14</v>
      </c>
      <c r="D1679" s="12" t="s">
        <v>1652</v>
      </c>
      <c r="E1679" s="10">
        <v>576</v>
      </c>
      <c r="F1679" s="13">
        <f>E1679/1000</f>
        <v>0.57599999999999996</v>
      </c>
      <c r="G1679" s="14">
        <v>0.57599999999999996</v>
      </c>
      <c r="H1679" s="28" t="str">
        <f>IF((G1679&gt;=72)*AND(G1679&lt;=603),"Yes","No")</f>
        <v>No</v>
      </c>
      <c r="I1679" s="32"/>
      <c r="J1679" s="40"/>
      <c r="K1679" s="33"/>
      <c r="L1679" s="33"/>
      <c r="M1679" s="37"/>
      <c r="N1679" s="34"/>
      <c r="O1679" s="33"/>
    </row>
    <row r="1680" spans="2:15">
      <c r="B1680" s="10">
        <v>1642</v>
      </c>
      <c r="C1680" s="11" t="s">
        <v>14</v>
      </c>
      <c r="D1680" s="12" t="s">
        <v>1653</v>
      </c>
      <c r="E1680" s="10">
        <v>4200</v>
      </c>
      <c r="F1680" s="13">
        <f>E1680/1000</f>
        <v>4.2</v>
      </c>
      <c r="G1680" s="14">
        <v>4.2</v>
      </c>
      <c r="H1680" s="28" t="str">
        <f>IF((G1680&gt;=72)*AND(G1680&lt;=603),"Yes","No")</f>
        <v>No</v>
      </c>
      <c r="I1680" s="32"/>
      <c r="J1680" s="40"/>
      <c r="K1680" s="33"/>
      <c r="L1680" s="33"/>
      <c r="M1680" s="37"/>
      <c r="N1680" s="34"/>
      <c r="O1680" s="33"/>
    </row>
    <row r="1681" spans="2:15" ht="24">
      <c r="B1681" s="10">
        <v>1643</v>
      </c>
      <c r="C1681" s="11" t="s">
        <v>14</v>
      </c>
      <c r="D1681" s="12" t="s">
        <v>1654</v>
      </c>
      <c r="E1681" s="10">
        <v>1080</v>
      </c>
      <c r="F1681" s="13">
        <f>E1681/1000</f>
        <v>1.08</v>
      </c>
      <c r="G1681" s="14">
        <v>1.08</v>
      </c>
      <c r="H1681" s="28" t="str">
        <f>IF((G1681&gt;=72)*AND(G1681&lt;=603),"Yes","No")</f>
        <v>No</v>
      </c>
      <c r="I1681" s="32"/>
      <c r="J1681" s="40"/>
      <c r="K1681" s="33"/>
      <c r="L1681" s="33"/>
      <c r="M1681" s="37"/>
      <c r="N1681" s="34"/>
      <c r="O1681" s="33"/>
    </row>
    <row r="1682" spans="2:15">
      <c r="B1682" s="10">
        <v>1644</v>
      </c>
      <c r="C1682" s="11" t="s">
        <v>14</v>
      </c>
      <c r="D1682" s="12" t="s">
        <v>1655</v>
      </c>
      <c r="E1682" s="10">
        <v>216</v>
      </c>
      <c r="F1682" s="13">
        <f>E1682/1000</f>
        <v>0.216</v>
      </c>
      <c r="G1682" s="14">
        <v>0.216</v>
      </c>
      <c r="H1682" s="28" t="str">
        <f>IF((G1682&gt;=72)*AND(G1682&lt;=603),"Yes","No")</f>
        <v>No</v>
      </c>
      <c r="I1682" s="32"/>
      <c r="J1682" s="40"/>
      <c r="K1682" s="33"/>
      <c r="L1682" s="33"/>
      <c r="M1682" s="37"/>
      <c r="N1682" s="34"/>
      <c r="O1682" s="33"/>
    </row>
    <row r="1683" spans="2:15" ht="24">
      <c r="B1683" s="10">
        <v>1645</v>
      </c>
      <c r="C1683" s="11" t="s">
        <v>14</v>
      </c>
      <c r="D1683" s="12" t="s">
        <v>1656</v>
      </c>
      <c r="E1683" s="10">
        <v>24</v>
      </c>
      <c r="F1683" s="13">
        <f>E1683/1000</f>
        <v>2.4E-2</v>
      </c>
      <c r="G1683" s="14">
        <v>2.4E-2</v>
      </c>
      <c r="H1683" s="28" t="str">
        <f>IF((G1683&gt;=72)*AND(G1683&lt;=603),"Yes","No")</f>
        <v>No</v>
      </c>
      <c r="I1683" s="32"/>
      <c r="J1683" s="40"/>
      <c r="K1683" s="33"/>
      <c r="L1683" s="33"/>
      <c r="M1683" s="37"/>
      <c r="N1683" s="34"/>
      <c r="O1683" s="33"/>
    </row>
    <row r="1684" spans="2:15" ht="24">
      <c r="B1684" s="10">
        <v>1646</v>
      </c>
      <c r="C1684" s="11" t="s">
        <v>14</v>
      </c>
      <c r="D1684" s="12" t="s">
        <v>1657</v>
      </c>
      <c r="E1684" s="10">
        <v>24</v>
      </c>
      <c r="F1684" s="13">
        <f>E1684/1000</f>
        <v>2.4E-2</v>
      </c>
      <c r="G1684" s="14">
        <v>2.4E-2</v>
      </c>
      <c r="H1684" s="28" t="str">
        <f>IF((G1684&gt;=72)*AND(G1684&lt;=603),"Yes","No")</f>
        <v>No</v>
      </c>
      <c r="I1684" s="32"/>
      <c r="J1684" s="40"/>
      <c r="K1684" s="33"/>
      <c r="L1684" s="33"/>
      <c r="M1684" s="37"/>
      <c r="N1684" s="34"/>
      <c r="O1684" s="33"/>
    </row>
    <row r="1685" spans="2:15">
      <c r="B1685" s="10">
        <v>1647</v>
      </c>
      <c r="C1685" s="11" t="s">
        <v>14</v>
      </c>
      <c r="D1685" s="12" t="s">
        <v>1658</v>
      </c>
      <c r="E1685" s="10">
        <v>216</v>
      </c>
      <c r="F1685" s="13">
        <f>E1685/1000</f>
        <v>0.216</v>
      </c>
      <c r="G1685" s="14">
        <v>0.216</v>
      </c>
      <c r="H1685" s="28" t="str">
        <f>IF((G1685&gt;=72)*AND(G1685&lt;=603),"Yes","No")</f>
        <v>No</v>
      </c>
      <c r="I1685" s="32"/>
      <c r="J1685" s="40"/>
      <c r="K1685" s="33"/>
      <c r="L1685" s="33"/>
      <c r="M1685" s="37"/>
      <c r="N1685" s="34"/>
      <c r="O1685" s="33"/>
    </row>
    <row r="1686" spans="2:15">
      <c r="B1686" s="10">
        <v>1648</v>
      </c>
      <c r="C1686" s="11" t="s">
        <v>14</v>
      </c>
      <c r="D1686" s="12" t="s">
        <v>1659</v>
      </c>
      <c r="E1686" s="10">
        <v>128</v>
      </c>
      <c r="F1686" s="13">
        <f>E1686/1000</f>
        <v>0.128</v>
      </c>
      <c r="G1686" s="14">
        <v>0.128</v>
      </c>
      <c r="H1686" s="28" t="str">
        <f>IF((G1686&gt;=72)*AND(G1686&lt;=603),"Yes","No")</f>
        <v>No</v>
      </c>
      <c r="I1686" s="32"/>
      <c r="J1686" s="40"/>
      <c r="K1686" s="33"/>
      <c r="L1686" s="33"/>
      <c r="M1686" s="37"/>
      <c r="N1686" s="34"/>
      <c r="O1686" s="33"/>
    </row>
    <row r="1687" spans="2:15">
      <c r="B1687" s="10">
        <v>1649</v>
      </c>
      <c r="C1687" s="11" t="s">
        <v>14</v>
      </c>
      <c r="D1687" s="12" t="s">
        <v>1660</v>
      </c>
      <c r="E1687" s="10">
        <v>1008</v>
      </c>
      <c r="F1687" s="13">
        <f>E1687/1000</f>
        <v>1.008</v>
      </c>
      <c r="G1687" s="14">
        <v>1.008</v>
      </c>
      <c r="H1687" s="28" t="str">
        <f>IF((G1687&gt;=72)*AND(G1687&lt;=603),"Yes","No")</f>
        <v>No</v>
      </c>
      <c r="I1687" s="32"/>
      <c r="J1687" s="40"/>
      <c r="K1687" s="33"/>
      <c r="L1687" s="33"/>
      <c r="M1687" s="37"/>
      <c r="N1687" s="34"/>
      <c r="O1687" s="33"/>
    </row>
    <row r="1688" spans="2:15" ht="24">
      <c r="B1688" s="10">
        <v>1650</v>
      </c>
      <c r="C1688" s="11" t="s">
        <v>14</v>
      </c>
      <c r="D1688" s="12" t="s">
        <v>1661</v>
      </c>
      <c r="E1688" s="10">
        <v>32</v>
      </c>
      <c r="F1688" s="13">
        <f>E1688/1000</f>
        <v>3.2000000000000001E-2</v>
      </c>
      <c r="G1688" s="14">
        <v>3.2000000000000001E-2</v>
      </c>
      <c r="H1688" s="28" t="str">
        <f>IF((G1688&gt;=72)*AND(G1688&lt;=603),"Yes","No")</f>
        <v>No</v>
      </c>
      <c r="I1688" s="32"/>
      <c r="J1688" s="40"/>
      <c r="K1688" s="33"/>
      <c r="L1688" s="33"/>
      <c r="M1688" s="37"/>
      <c r="N1688" s="34"/>
      <c r="O1688" s="33"/>
    </row>
    <row r="1689" spans="2:15" ht="24">
      <c r="B1689" s="10">
        <v>1651</v>
      </c>
      <c r="C1689" s="11" t="s">
        <v>14</v>
      </c>
      <c r="D1689" s="12" t="s">
        <v>1662</v>
      </c>
      <c r="E1689" s="10">
        <v>720</v>
      </c>
      <c r="F1689" s="13">
        <f>E1689/1000</f>
        <v>0.72</v>
      </c>
      <c r="G1689" s="14">
        <v>0.72</v>
      </c>
      <c r="H1689" s="28" t="str">
        <f>IF((G1689&gt;=72)*AND(G1689&lt;=603),"Yes","No")</f>
        <v>No</v>
      </c>
      <c r="I1689" s="32"/>
      <c r="J1689" s="40"/>
      <c r="K1689" s="33"/>
      <c r="L1689" s="33"/>
      <c r="M1689" s="37"/>
      <c r="N1689" s="34"/>
      <c r="O1689" s="33"/>
    </row>
    <row r="1690" spans="2:15" ht="24">
      <c r="B1690" s="10">
        <v>1652</v>
      </c>
      <c r="C1690" s="11" t="s">
        <v>14</v>
      </c>
      <c r="D1690" s="12" t="s">
        <v>1663</v>
      </c>
      <c r="E1690" s="10">
        <v>64</v>
      </c>
      <c r="F1690" s="13">
        <f>E1690/1000</f>
        <v>6.4000000000000001E-2</v>
      </c>
      <c r="G1690" s="14">
        <v>6.4000000000000001E-2</v>
      </c>
      <c r="H1690" s="28" t="str">
        <f>IF((G1690&gt;=72)*AND(G1690&lt;=603),"Yes","No")</f>
        <v>No</v>
      </c>
      <c r="I1690" s="32"/>
      <c r="J1690" s="40"/>
      <c r="K1690" s="33"/>
      <c r="L1690" s="33"/>
      <c r="M1690" s="37"/>
      <c r="N1690" s="34"/>
      <c r="O1690" s="33"/>
    </row>
    <row r="1691" spans="2:15">
      <c r="B1691" s="10">
        <v>1653</v>
      </c>
      <c r="C1691" s="11" t="s">
        <v>14</v>
      </c>
      <c r="D1691" s="12" t="s">
        <v>1664</v>
      </c>
      <c r="E1691" s="10">
        <v>216</v>
      </c>
      <c r="F1691" s="13">
        <f>E1691/1000</f>
        <v>0.216</v>
      </c>
      <c r="G1691" s="14">
        <v>0.216</v>
      </c>
      <c r="H1691" s="28" t="str">
        <f>IF((G1691&gt;=72)*AND(G1691&lt;=603),"Yes","No")</f>
        <v>No</v>
      </c>
      <c r="I1691" s="32"/>
      <c r="J1691" s="40"/>
      <c r="K1691" s="33"/>
      <c r="L1691" s="33"/>
      <c r="M1691" s="37"/>
      <c r="N1691" s="34"/>
      <c r="O1691" s="33"/>
    </row>
    <row r="1692" spans="2:15" ht="24">
      <c r="B1692" s="10">
        <v>1654</v>
      </c>
      <c r="C1692" s="11" t="s">
        <v>14</v>
      </c>
      <c r="D1692" s="12" t="s">
        <v>1665</v>
      </c>
      <c r="E1692" s="10">
        <v>44</v>
      </c>
      <c r="F1692" s="13">
        <f>E1692/1000</f>
        <v>4.3999999999999997E-2</v>
      </c>
      <c r="G1692" s="14">
        <v>4.3999999999999997E-2</v>
      </c>
      <c r="H1692" s="28" t="str">
        <f>IF((G1692&gt;=72)*AND(G1692&lt;=603),"Yes","No")</f>
        <v>No</v>
      </c>
      <c r="I1692" s="32"/>
      <c r="J1692" s="40"/>
      <c r="K1692" s="33"/>
      <c r="L1692" s="33"/>
      <c r="M1692" s="37"/>
      <c r="N1692" s="34"/>
      <c r="O1692" s="33"/>
    </row>
    <row r="1693" spans="2:15">
      <c r="B1693" s="10">
        <v>1655</v>
      </c>
      <c r="C1693" s="11" t="s">
        <v>14</v>
      </c>
      <c r="D1693" s="12" t="s">
        <v>1666</v>
      </c>
      <c r="E1693" s="10">
        <v>972</v>
      </c>
      <c r="F1693" s="13">
        <f>E1693/1000</f>
        <v>0.97199999999999998</v>
      </c>
      <c r="G1693" s="14">
        <v>0.97199999999999998</v>
      </c>
      <c r="H1693" s="28" t="str">
        <f>IF((G1693&gt;=72)*AND(G1693&lt;=603),"Yes","No")</f>
        <v>No</v>
      </c>
      <c r="I1693" s="32"/>
      <c r="J1693" s="40"/>
      <c r="K1693" s="33"/>
      <c r="L1693" s="33"/>
      <c r="M1693" s="37"/>
      <c r="N1693" s="34"/>
      <c r="O1693" s="33"/>
    </row>
    <row r="1694" spans="2:15">
      <c r="B1694" s="10">
        <v>1656</v>
      </c>
      <c r="C1694" s="11" t="s">
        <v>14</v>
      </c>
      <c r="D1694" s="12" t="s">
        <v>1667</v>
      </c>
      <c r="E1694" s="10">
        <v>1032</v>
      </c>
      <c r="F1694" s="13">
        <f>E1694/1000</f>
        <v>1.032</v>
      </c>
      <c r="G1694" s="14">
        <v>1.032</v>
      </c>
      <c r="H1694" s="28" t="str">
        <f>IF((G1694&gt;=72)*AND(G1694&lt;=603),"Yes","No")</f>
        <v>No</v>
      </c>
      <c r="I1694" s="32"/>
      <c r="J1694" s="40"/>
      <c r="K1694" s="33"/>
      <c r="L1694" s="33"/>
      <c r="M1694" s="37"/>
      <c r="N1694" s="34"/>
      <c r="O1694" s="33"/>
    </row>
    <row r="1695" spans="2:15">
      <c r="B1695" s="10">
        <v>1657</v>
      </c>
      <c r="C1695" s="11" t="s">
        <v>14</v>
      </c>
      <c r="D1695" s="12" t="s">
        <v>1668</v>
      </c>
      <c r="E1695" s="10">
        <v>144</v>
      </c>
      <c r="F1695" s="13">
        <f>E1695/1000</f>
        <v>0.14399999999999999</v>
      </c>
      <c r="G1695" s="14">
        <v>0.14399999999999999</v>
      </c>
      <c r="H1695" s="28" t="str">
        <f>IF((G1695&gt;=72)*AND(G1695&lt;=603),"Yes","No")</f>
        <v>No</v>
      </c>
      <c r="I1695" s="32"/>
      <c r="J1695" s="40"/>
      <c r="K1695" s="33"/>
      <c r="L1695" s="33"/>
      <c r="M1695" s="37"/>
      <c r="N1695" s="34"/>
      <c r="O1695" s="33"/>
    </row>
    <row r="1696" spans="2:15">
      <c r="B1696" s="10">
        <v>1658</v>
      </c>
      <c r="C1696" s="11" t="s">
        <v>14</v>
      </c>
      <c r="D1696" s="12" t="s">
        <v>1669</v>
      </c>
      <c r="E1696" s="10">
        <v>420</v>
      </c>
      <c r="F1696" s="13">
        <f>E1696/1000</f>
        <v>0.42</v>
      </c>
      <c r="G1696" s="14">
        <v>0.42</v>
      </c>
      <c r="H1696" s="28" t="str">
        <f>IF((G1696&gt;=72)*AND(G1696&lt;=603),"Yes","No")</f>
        <v>No</v>
      </c>
      <c r="I1696" s="32"/>
      <c r="J1696" s="40"/>
      <c r="K1696" s="33"/>
      <c r="L1696" s="33"/>
      <c r="M1696" s="37"/>
      <c r="N1696" s="34"/>
      <c r="O1696" s="33"/>
    </row>
    <row r="1697" spans="2:15">
      <c r="B1697" s="10">
        <v>1659</v>
      </c>
      <c r="C1697" s="11" t="s">
        <v>14</v>
      </c>
      <c r="D1697" s="12" t="s">
        <v>1670</v>
      </c>
      <c r="E1697" s="10">
        <v>1115</v>
      </c>
      <c r="F1697" s="13">
        <f>E1697/1000</f>
        <v>1.115</v>
      </c>
      <c r="G1697" s="14">
        <v>1.115</v>
      </c>
      <c r="H1697" s="28" t="str">
        <f>IF((G1697&gt;=72)*AND(G1697&lt;=603),"Yes","No")</f>
        <v>No</v>
      </c>
      <c r="I1697" s="32"/>
      <c r="J1697" s="40"/>
      <c r="K1697" s="33"/>
      <c r="L1697" s="33"/>
      <c r="M1697" s="37"/>
      <c r="N1697" s="34"/>
      <c r="O1697" s="33"/>
    </row>
    <row r="1698" spans="2:15">
      <c r="B1698" s="10">
        <v>1660</v>
      </c>
      <c r="C1698" s="11" t="s">
        <v>14</v>
      </c>
      <c r="D1698" s="12" t="s">
        <v>1671</v>
      </c>
      <c r="E1698" s="10">
        <v>2494</v>
      </c>
      <c r="F1698" s="13">
        <f>E1698/1000</f>
        <v>2.4940000000000002</v>
      </c>
      <c r="G1698" s="14">
        <v>2.4940000000000002</v>
      </c>
      <c r="H1698" s="28" t="str">
        <f>IF((G1698&gt;=72)*AND(G1698&lt;=603),"Yes","No")</f>
        <v>No</v>
      </c>
      <c r="I1698" s="32"/>
      <c r="J1698" s="40"/>
      <c r="K1698" s="33"/>
      <c r="L1698" s="33"/>
      <c r="M1698" s="37"/>
      <c r="N1698" s="34"/>
      <c r="O1698" s="33"/>
    </row>
    <row r="1699" spans="2:15">
      <c r="B1699" s="10">
        <v>1661</v>
      </c>
      <c r="C1699" s="11" t="s">
        <v>14</v>
      </c>
      <c r="D1699" s="12" t="s">
        <v>1672</v>
      </c>
      <c r="E1699" s="10">
        <v>1800</v>
      </c>
      <c r="F1699" s="13">
        <f>E1699/1000</f>
        <v>1.8</v>
      </c>
      <c r="G1699" s="14">
        <v>1.8</v>
      </c>
      <c r="H1699" s="28" t="str">
        <f>IF((G1699&gt;=72)*AND(G1699&lt;=603),"Yes","No")</f>
        <v>No</v>
      </c>
      <c r="I1699" s="32"/>
      <c r="J1699" s="40"/>
      <c r="K1699" s="33"/>
      <c r="L1699" s="33"/>
      <c r="M1699" s="37"/>
      <c r="N1699" s="34"/>
      <c r="O1699" s="33"/>
    </row>
    <row r="1700" spans="2:15">
      <c r="B1700" s="10">
        <v>1662</v>
      </c>
      <c r="C1700" s="11" t="s">
        <v>14</v>
      </c>
      <c r="D1700" s="12" t="s">
        <v>1673</v>
      </c>
      <c r="E1700" s="10">
        <v>128</v>
      </c>
      <c r="F1700" s="13">
        <f>E1700/1000</f>
        <v>0.128</v>
      </c>
      <c r="G1700" s="14">
        <v>0.128</v>
      </c>
      <c r="H1700" s="28" t="str">
        <f>IF((G1700&gt;=72)*AND(G1700&lt;=603),"Yes","No")</f>
        <v>No</v>
      </c>
      <c r="I1700" s="32"/>
      <c r="J1700" s="40"/>
      <c r="K1700" s="33"/>
      <c r="L1700" s="33"/>
      <c r="M1700" s="37"/>
      <c r="N1700" s="34"/>
      <c r="O1700" s="33"/>
    </row>
    <row r="1701" spans="2:15" ht="24">
      <c r="B1701" s="10">
        <v>1663</v>
      </c>
      <c r="C1701" s="11" t="s">
        <v>14</v>
      </c>
      <c r="D1701" s="12" t="s">
        <v>1674</v>
      </c>
      <c r="E1701" s="10">
        <v>720</v>
      </c>
      <c r="F1701" s="13">
        <f>E1701/1000</f>
        <v>0.72</v>
      </c>
      <c r="G1701" s="14">
        <v>0.72</v>
      </c>
      <c r="H1701" s="28" t="str">
        <f>IF((G1701&gt;=72)*AND(G1701&lt;=603),"Yes","No")</f>
        <v>No</v>
      </c>
      <c r="I1701" s="32"/>
      <c r="J1701" s="40"/>
      <c r="K1701" s="33"/>
      <c r="L1701" s="33"/>
      <c r="M1701" s="37"/>
      <c r="N1701" s="34"/>
      <c r="O1701" s="33"/>
    </row>
    <row r="1702" spans="2:15">
      <c r="B1702" s="10">
        <v>1664</v>
      </c>
      <c r="C1702" s="11" t="s">
        <v>14</v>
      </c>
      <c r="D1702" s="12" t="s">
        <v>1675</v>
      </c>
      <c r="E1702" s="10">
        <v>307</v>
      </c>
      <c r="F1702" s="13">
        <f>E1702/1000</f>
        <v>0.307</v>
      </c>
      <c r="G1702" s="14">
        <v>0.307</v>
      </c>
      <c r="H1702" s="28" t="str">
        <f>IF((G1702&gt;=72)*AND(G1702&lt;=603),"Yes","No")</f>
        <v>No</v>
      </c>
      <c r="I1702" s="32"/>
      <c r="J1702" s="40"/>
      <c r="K1702" s="33"/>
      <c r="L1702" s="33"/>
      <c r="M1702" s="37"/>
      <c r="N1702" s="34"/>
      <c r="O1702" s="33"/>
    </row>
    <row r="1703" spans="2:15">
      <c r="B1703" s="10">
        <v>1665</v>
      </c>
      <c r="C1703" s="11" t="s">
        <v>14</v>
      </c>
      <c r="D1703" s="12" t="s">
        <v>1676</v>
      </c>
      <c r="E1703" s="10">
        <v>312</v>
      </c>
      <c r="F1703" s="13">
        <f>E1703/1000</f>
        <v>0.312</v>
      </c>
      <c r="G1703" s="14">
        <v>0.312</v>
      </c>
      <c r="H1703" s="28" t="str">
        <f>IF((G1703&gt;=72)*AND(G1703&lt;=603),"Yes","No")</f>
        <v>No</v>
      </c>
      <c r="I1703" s="32"/>
      <c r="J1703" s="40"/>
      <c r="K1703" s="33"/>
      <c r="L1703" s="33"/>
      <c r="M1703" s="37"/>
      <c r="N1703" s="34"/>
      <c r="O1703" s="33"/>
    </row>
    <row r="1704" spans="2:15">
      <c r="B1704" s="10">
        <v>1666</v>
      </c>
      <c r="C1704" s="11" t="s">
        <v>14</v>
      </c>
      <c r="D1704" s="12" t="s">
        <v>1677</v>
      </c>
      <c r="E1704" s="10">
        <v>588</v>
      </c>
      <c r="F1704" s="13">
        <f>E1704/1000</f>
        <v>0.58799999999999997</v>
      </c>
      <c r="G1704" s="14">
        <v>0.58799999999999997</v>
      </c>
      <c r="H1704" s="28" t="str">
        <f>IF((G1704&gt;=72)*AND(G1704&lt;=603),"Yes","No")</f>
        <v>No</v>
      </c>
      <c r="I1704" s="32"/>
      <c r="J1704" s="40"/>
      <c r="K1704" s="33"/>
      <c r="L1704" s="33"/>
      <c r="M1704" s="37"/>
      <c r="N1704" s="34"/>
      <c r="O1704" s="33"/>
    </row>
    <row r="1705" spans="2:15" ht="24">
      <c r="B1705" s="10">
        <v>1667</v>
      </c>
      <c r="C1705" s="11" t="s">
        <v>14</v>
      </c>
      <c r="D1705" s="12" t="s">
        <v>1678</v>
      </c>
      <c r="E1705" s="10">
        <v>18</v>
      </c>
      <c r="F1705" s="13">
        <f>E1705/1000</f>
        <v>1.7999999999999999E-2</v>
      </c>
      <c r="G1705" s="14">
        <v>1.7999999999999999E-2</v>
      </c>
      <c r="H1705" s="28" t="str">
        <f>IF((G1705&gt;=72)*AND(G1705&lt;=603),"Yes","No")</f>
        <v>No</v>
      </c>
      <c r="I1705" s="32"/>
      <c r="J1705" s="40"/>
      <c r="K1705" s="33"/>
      <c r="L1705" s="33"/>
      <c r="M1705" s="37"/>
      <c r="N1705" s="34"/>
      <c r="O1705" s="33"/>
    </row>
    <row r="1706" spans="2:15">
      <c r="B1706" s="10">
        <v>1668</v>
      </c>
      <c r="C1706" s="11" t="s">
        <v>14</v>
      </c>
      <c r="D1706" s="12" t="s">
        <v>1679</v>
      </c>
      <c r="E1706" s="10">
        <v>541</v>
      </c>
      <c r="F1706" s="13">
        <f>E1706/1000</f>
        <v>0.54100000000000004</v>
      </c>
      <c r="G1706" s="14">
        <v>0.54100000000000004</v>
      </c>
      <c r="H1706" s="28" t="str">
        <f>IF((G1706&gt;=72)*AND(G1706&lt;=603),"Yes","No")</f>
        <v>No</v>
      </c>
      <c r="I1706" s="32"/>
      <c r="J1706" s="40"/>
      <c r="K1706" s="33"/>
      <c r="L1706" s="33"/>
      <c r="M1706" s="37"/>
      <c r="N1706" s="34"/>
      <c r="O1706" s="33"/>
    </row>
    <row r="1707" spans="2:15">
      <c r="B1707" s="10">
        <v>1669</v>
      </c>
      <c r="C1707" s="11" t="s">
        <v>14</v>
      </c>
      <c r="D1707" s="12" t="s">
        <v>1680</v>
      </c>
      <c r="E1707" s="10">
        <v>130</v>
      </c>
      <c r="F1707" s="13">
        <f>E1707/1000</f>
        <v>0.13</v>
      </c>
      <c r="G1707" s="14">
        <v>0.13</v>
      </c>
      <c r="H1707" s="28" t="str">
        <f>IF((G1707&gt;=72)*AND(G1707&lt;=603),"Yes","No")</f>
        <v>No</v>
      </c>
      <c r="I1707" s="32"/>
      <c r="J1707" s="40"/>
      <c r="K1707" s="33"/>
      <c r="L1707" s="33"/>
      <c r="M1707" s="37"/>
      <c r="N1707" s="34"/>
      <c r="O1707" s="33"/>
    </row>
    <row r="1708" spans="2:15" ht="24">
      <c r="B1708" s="10">
        <v>1670</v>
      </c>
      <c r="C1708" s="11" t="s">
        <v>14</v>
      </c>
      <c r="D1708" s="12" t="s">
        <v>1681</v>
      </c>
      <c r="E1708" s="10">
        <v>44</v>
      </c>
      <c r="F1708" s="13">
        <f>E1708/1000</f>
        <v>4.3999999999999997E-2</v>
      </c>
      <c r="G1708" s="14">
        <v>4.3999999999999997E-2</v>
      </c>
      <c r="H1708" s="28" t="str">
        <f>IF((G1708&gt;=72)*AND(G1708&lt;=603),"Yes","No")</f>
        <v>No</v>
      </c>
      <c r="I1708" s="32"/>
      <c r="J1708" s="40"/>
      <c r="K1708" s="33"/>
      <c r="L1708" s="33"/>
      <c r="M1708" s="37"/>
      <c r="N1708" s="34"/>
      <c r="O1708" s="33"/>
    </row>
    <row r="1709" spans="2:15">
      <c r="B1709" s="10">
        <v>1671</v>
      </c>
      <c r="C1709" s="11" t="s">
        <v>14</v>
      </c>
      <c r="D1709" s="12" t="s">
        <v>1682</v>
      </c>
      <c r="E1709" s="10">
        <v>48</v>
      </c>
      <c r="F1709" s="13">
        <f>E1709/1000</f>
        <v>4.8000000000000001E-2</v>
      </c>
      <c r="G1709" s="14">
        <v>4.8000000000000001E-2</v>
      </c>
      <c r="H1709" s="28" t="str">
        <f>IF((G1709&gt;=72)*AND(G1709&lt;=603),"Yes","No")</f>
        <v>No</v>
      </c>
      <c r="I1709" s="32"/>
      <c r="J1709" s="40"/>
      <c r="K1709" s="33"/>
      <c r="L1709" s="33"/>
      <c r="M1709" s="37"/>
      <c r="N1709" s="34"/>
      <c r="O1709" s="33"/>
    </row>
    <row r="1710" spans="2:15" ht="24">
      <c r="B1710" s="10">
        <v>1672</v>
      </c>
      <c r="C1710" s="11" t="s">
        <v>14</v>
      </c>
      <c r="D1710" s="12" t="s">
        <v>1683</v>
      </c>
      <c r="E1710" s="10">
        <v>65</v>
      </c>
      <c r="F1710" s="13">
        <f>E1710/1000</f>
        <v>6.5000000000000002E-2</v>
      </c>
      <c r="G1710" s="14">
        <v>6.5000000000000002E-2</v>
      </c>
      <c r="H1710" s="28" t="str">
        <f>IF((G1710&gt;=72)*AND(G1710&lt;=603),"Yes","No")</f>
        <v>No</v>
      </c>
      <c r="I1710" s="32"/>
      <c r="J1710" s="40"/>
      <c r="K1710" s="33"/>
      <c r="L1710" s="33"/>
      <c r="M1710" s="37"/>
      <c r="N1710" s="34"/>
      <c r="O1710" s="33"/>
    </row>
    <row r="1711" spans="2:15">
      <c r="B1711" s="10">
        <v>1673</v>
      </c>
      <c r="C1711" s="11" t="s">
        <v>14</v>
      </c>
      <c r="D1711" s="12" t="s">
        <v>1684</v>
      </c>
      <c r="E1711" s="10">
        <v>1250</v>
      </c>
      <c r="F1711" s="13">
        <f>E1711/1000</f>
        <v>1.25</v>
      </c>
      <c r="G1711" s="14">
        <v>1.25</v>
      </c>
      <c r="H1711" s="28" t="str">
        <f>IF((G1711&gt;=72)*AND(G1711&lt;=603),"Yes","No")</f>
        <v>No</v>
      </c>
      <c r="I1711" s="32"/>
      <c r="J1711" s="40"/>
      <c r="K1711" s="33"/>
      <c r="L1711" s="33"/>
      <c r="M1711" s="37"/>
      <c r="N1711" s="34"/>
      <c r="O1711" s="33"/>
    </row>
    <row r="1712" spans="2:15">
      <c r="B1712" s="10">
        <v>1674</v>
      </c>
      <c r="C1712" s="11" t="s">
        <v>14</v>
      </c>
      <c r="D1712" s="12" t="s">
        <v>1685</v>
      </c>
      <c r="E1712" s="10">
        <v>84</v>
      </c>
      <c r="F1712" s="13">
        <f>E1712/1000</f>
        <v>8.4000000000000005E-2</v>
      </c>
      <c r="G1712" s="14">
        <v>8.4000000000000005E-2</v>
      </c>
      <c r="H1712" s="28" t="str">
        <f>IF((G1712&gt;=72)*AND(G1712&lt;=603),"Yes","No")</f>
        <v>No</v>
      </c>
      <c r="I1712" s="32"/>
      <c r="J1712" s="40"/>
      <c r="K1712" s="33"/>
      <c r="L1712" s="33"/>
      <c r="M1712" s="37"/>
      <c r="N1712" s="34"/>
      <c r="O1712" s="33"/>
    </row>
    <row r="1713" spans="2:15">
      <c r="B1713" s="10">
        <v>1675</v>
      </c>
      <c r="C1713" s="11" t="s">
        <v>14</v>
      </c>
      <c r="D1713" s="12" t="s">
        <v>1686</v>
      </c>
      <c r="E1713" s="10">
        <v>678</v>
      </c>
      <c r="F1713" s="13">
        <f>E1713/1000</f>
        <v>0.67800000000000005</v>
      </c>
      <c r="G1713" s="14">
        <v>0.67800000000000005</v>
      </c>
      <c r="H1713" s="28" t="str">
        <f>IF((G1713&gt;=72)*AND(G1713&lt;=603),"Yes","No")</f>
        <v>No</v>
      </c>
      <c r="I1713" s="32"/>
      <c r="J1713" s="40"/>
      <c r="K1713" s="33"/>
      <c r="L1713" s="33"/>
      <c r="M1713" s="37"/>
      <c r="N1713" s="34"/>
      <c r="O1713" s="33"/>
    </row>
    <row r="1714" spans="2:15" ht="24">
      <c r="B1714" s="10">
        <v>1676</v>
      </c>
      <c r="C1714" s="11" t="s">
        <v>14</v>
      </c>
      <c r="D1714" s="12" t="s">
        <v>1687</v>
      </c>
      <c r="E1714" s="10">
        <v>400</v>
      </c>
      <c r="F1714" s="13">
        <f>E1714/1000</f>
        <v>0.4</v>
      </c>
      <c r="G1714" s="14">
        <v>0.4</v>
      </c>
      <c r="H1714" s="28" t="str">
        <f>IF((G1714&gt;=72)*AND(G1714&lt;=603),"Yes","No")</f>
        <v>No</v>
      </c>
      <c r="I1714" s="32"/>
      <c r="J1714" s="40"/>
      <c r="K1714" s="33"/>
      <c r="L1714" s="33"/>
      <c r="M1714" s="37"/>
      <c r="N1714" s="34"/>
      <c r="O1714" s="33"/>
    </row>
    <row r="1715" spans="2:15">
      <c r="B1715" s="10">
        <v>1677</v>
      </c>
      <c r="C1715" s="11" t="s">
        <v>14</v>
      </c>
      <c r="D1715" s="12" t="s">
        <v>1688</v>
      </c>
      <c r="E1715" s="10">
        <v>876</v>
      </c>
      <c r="F1715" s="13">
        <f>E1715/1000</f>
        <v>0.876</v>
      </c>
      <c r="G1715" s="14">
        <v>0.876</v>
      </c>
      <c r="H1715" s="28" t="str">
        <f>IF((G1715&gt;=72)*AND(G1715&lt;=603),"Yes","No")</f>
        <v>No</v>
      </c>
      <c r="I1715" s="32"/>
      <c r="J1715" s="40"/>
      <c r="K1715" s="33"/>
      <c r="L1715" s="33"/>
      <c r="M1715" s="37"/>
      <c r="N1715" s="34"/>
      <c r="O1715" s="33"/>
    </row>
    <row r="1716" spans="2:15" ht="24">
      <c r="B1716" s="10">
        <v>1678</v>
      </c>
      <c r="C1716" s="11" t="s">
        <v>14</v>
      </c>
      <c r="D1716" s="12" t="s">
        <v>1689</v>
      </c>
      <c r="E1716" s="10">
        <v>2273</v>
      </c>
      <c r="F1716" s="13">
        <f>E1716/1000</f>
        <v>2.2730000000000001</v>
      </c>
      <c r="G1716" s="14">
        <v>2.2730000000000001</v>
      </c>
      <c r="H1716" s="28" t="str">
        <f>IF((G1716&gt;=72)*AND(G1716&lt;=603),"Yes","No")</f>
        <v>No</v>
      </c>
      <c r="I1716" s="32"/>
      <c r="J1716" s="40"/>
      <c r="K1716" s="33"/>
      <c r="L1716" s="33"/>
      <c r="M1716" s="37"/>
      <c r="N1716" s="34"/>
      <c r="O1716" s="33"/>
    </row>
    <row r="1717" spans="2:15">
      <c r="B1717" s="10">
        <v>1679</v>
      </c>
      <c r="C1717" s="11" t="s">
        <v>14</v>
      </c>
      <c r="D1717" s="12" t="s">
        <v>1690</v>
      </c>
      <c r="E1717" s="10">
        <v>184</v>
      </c>
      <c r="F1717" s="13">
        <f>E1717/1000</f>
        <v>0.184</v>
      </c>
      <c r="G1717" s="14">
        <v>0.184</v>
      </c>
      <c r="H1717" s="28" t="str">
        <f>IF((G1717&gt;=72)*AND(G1717&lt;=603),"Yes","No")</f>
        <v>No</v>
      </c>
      <c r="I1717" s="32"/>
      <c r="J1717" s="40"/>
      <c r="K1717" s="33"/>
      <c r="L1717" s="33"/>
      <c r="M1717" s="37"/>
      <c r="N1717" s="34"/>
      <c r="O1717" s="33"/>
    </row>
    <row r="1718" spans="2:15">
      <c r="B1718" s="10">
        <v>1680</v>
      </c>
      <c r="C1718" s="11" t="s">
        <v>14</v>
      </c>
      <c r="D1718" s="12" t="s">
        <v>1691</v>
      </c>
      <c r="E1718" s="10">
        <v>120</v>
      </c>
      <c r="F1718" s="13">
        <f>E1718/1000</f>
        <v>0.12</v>
      </c>
      <c r="G1718" s="14">
        <v>0.12</v>
      </c>
      <c r="H1718" s="28" t="str">
        <f>IF((G1718&gt;=72)*AND(G1718&lt;=603),"Yes","No")</f>
        <v>No</v>
      </c>
      <c r="I1718" s="32"/>
      <c r="J1718" s="40"/>
      <c r="K1718" s="33"/>
      <c r="L1718" s="33"/>
      <c r="M1718" s="37"/>
      <c r="N1718" s="34"/>
      <c r="O1718" s="33"/>
    </row>
    <row r="1719" spans="2:15" ht="24">
      <c r="B1719" s="10">
        <v>1681</v>
      </c>
      <c r="C1719" s="11" t="s">
        <v>14</v>
      </c>
      <c r="D1719" s="12" t="s">
        <v>1692</v>
      </c>
      <c r="E1719" s="10">
        <v>797</v>
      </c>
      <c r="F1719" s="13">
        <f>E1719/1000</f>
        <v>0.79700000000000004</v>
      </c>
      <c r="G1719" s="14">
        <v>0.79700000000000004</v>
      </c>
      <c r="H1719" s="28" t="str">
        <f>IF((G1719&gt;=72)*AND(G1719&lt;=603),"Yes","No")</f>
        <v>No</v>
      </c>
      <c r="I1719" s="32"/>
      <c r="J1719" s="40"/>
      <c r="K1719" s="33"/>
      <c r="L1719" s="33"/>
      <c r="M1719" s="37"/>
      <c r="N1719" s="34"/>
      <c r="O1719" s="33"/>
    </row>
    <row r="1720" spans="2:15">
      <c r="B1720" s="10">
        <v>1682</v>
      </c>
      <c r="C1720" s="11" t="s">
        <v>14</v>
      </c>
      <c r="D1720" s="12" t="s">
        <v>1693</v>
      </c>
      <c r="E1720" s="10">
        <v>4000</v>
      </c>
      <c r="F1720" s="13">
        <f>E1720/1000</f>
        <v>4</v>
      </c>
      <c r="G1720" s="14">
        <v>4</v>
      </c>
      <c r="H1720" s="28" t="str">
        <f>IF((G1720&gt;=72)*AND(G1720&lt;=603),"Yes","No")</f>
        <v>No</v>
      </c>
      <c r="I1720" s="32"/>
      <c r="J1720" s="40"/>
      <c r="K1720" s="33"/>
      <c r="L1720" s="33"/>
      <c r="M1720" s="37"/>
      <c r="N1720" s="34"/>
      <c r="O1720" s="33"/>
    </row>
    <row r="1721" spans="2:15">
      <c r="B1721" s="10">
        <v>1683</v>
      </c>
      <c r="C1721" s="11" t="s">
        <v>14</v>
      </c>
      <c r="D1721" s="12" t="s">
        <v>1694</v>
      </c>
      <c r="E1721" s="10">
        <v>11960</v>
      </c>
      <c r="F1721" s="13">
        <f>E1721/1000</f>
        <v>11.96</v>
      </c>
      <c r="G1721" s="14">
        <v>11.96</v>
      </c>
      <c r="H1721" s="28" t="str">
        <f>IF((G1721&gt;=72)*AND(G1721&lt;=603),"Yes","No")</f>
        <v>No</v>
      </c>
      <c r="I1721" s="32"/>
      <c r="J1721" s="40"/>
      <c r="K1721" s="33"/>
      <c r="L1721" s="33"/>
      <c r="M1721" s="37"/>
      <c r="N1721" s="34"/>
      <c r="O1721" s="33"/>
    </row>
    <row r="1722" spans="2:15">
      <c r="B1722" s="10">
        <v>1684</v>
      </c>
      <c r="C1722" s="11" t="s">
        <v>14</v>
      </c>
      <c r="D1722" s="12" t="s">
        <v>1695</v>
      </c>
      <c r="E1722" s="10">
        <v>1280</v>
      </c>
      <c r="F1722" s="13">
        <f>E1722/1000</f>
        <v>1.28</v>
      </c>
      <c r="G1722" s="14">
        <v>1.28</v>
      </c>
      <c r="H1722" s="28" t="str">
        <f>IF((G1722&gt;=72)*AND(G1722&lt;=603),"Yes","No")</f>
        <v>No</v>
      </c>
      <c r="I1722" s="32"/>
      <c r="J1722" s="40"/>
      <c r="K1722" s="33"/>
      <c r="L1722" s="33"/>
      <c r="M1722" s="37"/>
      <c r="N1722" s="34"/>
      <c r="O1722" s="33"/>
    </row>
    <row r="1723" spans="2:15">
      <c r="B1723" s="10">
        <v>1685</v>
      </c>
      <c r="C1723" s="11" t="s">
        <v>14</v>
      </c>
      <c r="D1723" s="12" t="s">
        <v>1696</v>
      </c>
      <c r="E1723" s="10">
        <v>960</v>
      </c>
      <c r="F1723" s="13">
        <f>E1723/1000</f>
        <v>0.96</v>
      </c>
      <c r="G1723" s="14">
        <v>0.96</v>
      </c>
      <c r="H1723" s="28" t="str">
        <f>IF((G1723&gt;=72)*AND(G1723&lt;=603),"Yes","No")</f>
        <v>No</v>
      </c>
      <c r="I1723" s="32"/>
      <c r="J1723" s="40"/>
      <c r="K1723" s="33"/>
      <c r="L1723" s="33"/>
      <c r="M1723" s="37"/>
      <c r="N1723" s="34"/>
      <c r="O1723" s="33"/>
    </row>
    <row r="1724" spans="2:15">
      <c r="B1724" s="10">
        <v>1686</v>
      </c>
      <c r="C1724" s="11" t="s">
        <v>14</v>
      </c>
      <c r="D1724" s="12" t="s">
        <v>1697</v>
      </c>
      <c r="E1724" s="10">
        <v>1448</v>
      </c>
      <c r="F1724" s="13">
        <f>E1724/1000</f>
        <v>1.448</v>
      </c>
      <c r="G1724" s="14">
        <v>1.448</v>
      </c>
      <c r="H1724" s="28" t="str">
        <f>IF((G1724&gt;=72)*AND(G1724&lt;=603),"Yes","No")</f>
        <v>No</v>
      </c>
      <c r="I1724" s="32"/>
      <c r="J1724" s="40"/>
      <c r="K1724" s="33"/>
      <c r="L1724" s="33"/>
      <c r="M1724" s="37"/>
      <c r="N1724" s="34"/>
      <c r="O1724" s="33"/>
    </row>
    <row r="1725" spans="2:15">
      <c r="B1725" s="10">
        <v>1687</v>
      </c>
      <c r="C1725" s="11" t="s">
        <v>14</v>
      </c>
      <c r="D1725" s="12" t="s">
        <v>1698</v>
      </c>
      <c r="E1725" s="10">
        <v>32</v>
      </c>
      <c r="F1725" s="13">
        <f>E1725/1000</f>
        <v>3.2000000000000001E-2</v>
      </c>
      <c r="G1725" s="14">
        <v>3.2000000000000001E-2</v>
      </c>
      <c r="H1725" s="28" t="str">
        <f>IF((G1725&gt;=72)*AND(G1725&lt;=603),"Yes","No")</f>
        <v>No</v>
      </c>
      <c r="I1725" s="32"/>
      <c r="J1725" s="40"/>
      <c r="K1725" s="33"/>
      <c r="L1725" s="33"/>
      <c r="M1725" s="37"/>
      <c r="N1725" s="34"/>
      <c r="O1725" s="33"/>
    </row>
    <row r="1726" spans="2:15" ht="24">
      <c r="B1726" s="10">
        <v>1688</v>
      </c>
      <c r="C1726" s="11" t="s">
        <v>14</v>
      </c>
      <c r="D1726" s="12" t="s">
        <v>1699</v>
      </c>
      <c r="E1726" s="10">
        <v>3865</v>
      </c>
      <c r="F1726" s="13">
        <f>E1726/1000</f>
        <v>3.8650000000000002</v>
      </c>
      <c r="G1726" s="14">
        <v>3.8650000000000002</v>
      </c>
      <c r="H1726" s="28" t="str">
        <f>IF((G1726&gt;=72)*AND(G1726&lt;=603),"Yes","No")</f>
        <v>No</v>
      </c>
      <c r="I1726" s="32"/>
      <c r="J1726" s="40"/>
      <c r="K1726" s="33"/>
      <c r="L1726" s="33"/>
      <c r="M1726" s="37"/>
      <c r="N1726" s="34"/>
      <c r="O1726" s="33"/>
    </row>
    <row r="1727" spans="2:15">
      <c r="B1727" s="10">
        <v>1689</v>
      </c>
      <c r="C1727" s="11" t="s">
        <v>14</v>
      </c>
      <c r="D1727" s="12" t="s">
        <v>1700</v>
      </c>
      <c r="E1727" s="10">
        <v>14000</v>
      </c>
      <c r="F1727" s="13">
        <f>E1727/1000</f>
        <v>14</v>
      </c>
      <c r="G1727" s="14">
        <v>14</v>
      </c>
      <c r="H1727" s="28" t="str">
        <f>IF((G1727&gt;=72)*AND(G1727&lt;=603),"Yes","No")</f>
        <v>No</v>
      </c>
      <c r="I1727" s="32"/>
      <c r="J1727" s="40"/>
      <c r="K1727" s="33"/>
      <c r="L1727" s="33"/>
      <c r="M1727" s="37"/>
      <c r="N1727" s="34"/>
      <c r="O1727" s="33"/>
    </row>
    <row r="1728" spans="2:15">
      <c r="B1728" s="10">
        <v>1690</v>
      </c>
      <c r="C1728" s="11" t="s">
        <v>14</v>
      </c>
      <c r="D1728" s="12" t="s">
        <v>1701</v>
      </c>
      <c r="E1728" s="10">
        <v>790</v>
      </c>
      <c r="F1728" s="13">
        <f>E1728/1000</f>
        <v>0.79</v>
      </c>
      <c r="G1728" s="14">
        <v>0.79</v>
      </c>
      <c r="H1728" s="28" t="str">
        <f>IF((G1728&gt;=72)*AND(G1728&lt;=603),"Yes","No")</f>
        <v>No</v>
      </c>
      <c r="I1728" s="32"/>
      <c r="J1728" s="40"/>
      <c r="K1728" s="33"/>
      <c r="L1728" s="33"/>
      <c r="M1728" s="37"/>
      <c r="N1728" s="34"/>
      <c r="O1728" s="33"/>
    </row>
    <row r="1729" spans="2:15">
      <c r="B1729" s="10">
        <v>1691</v>
      </c>
      <c r="C1729" s="11" t="s">
        <v>14</v>
      </c>
      <c r="D1729" s="12" t="s">
        <v>1702</v>
      </c>
      <c r="E1729" s="10">
        <v>984</v>
      </c>
      <c r="F1729" s="13">
        <f>E1729/1000</f>
        <v>0.98399999999999999</v>
      </c>
      <c r="G1729" s="14">
        <v>0.98399999999999999</v>
      </c>
      <c r="H1729" s="28" t="str">
        <f>IF((G1729&gt;=72)*AND(G1729&lt;=603),"Yes","No")</f>
        <v>No</v>
      </c>
      <c r="I1729" s="32"/>
      <c r="J1729" s="40"/>
      <c r="K1729" s="33"/>
      <c r="L1729" s="33"/>
      <c r="M1729" s="37"/>
      <c r="N1729" s="34"/>
      <c r="O1729" s="33"/>
    </row>
    <row r="1730" spans="2:15">
      <c r="B1730" s="10">
        <v>1692</v>
      </c>
      <c r="C1730" s="11" t="s">
        <v>14</v>
      </c>
      <c r="D1730" s="12" t="s">
        <v>1703</v>
      </c>
      <c r="E1730" s="10">
        <v>2704</v>
      </c>
      <c r="F1730" s="13">
        <f>E1730/1000</f>
        <v>2.7040000000000002</v>
      </c>
      <c r="G1730" s="14">
        <v>2.7040000000000002</v>
      </c>
      <c r="H1730" s="28" t="str">
        <f>IF((G1730&gt;=72)*AND(G1730&lt;=603),"Yes","No")</f>
        <v>No</v>
      </c>
      <c r="I1730" s="32"/>
      <c r="J1730" s="40"/>
      <c r="K1730" s="33"/>
      <c r="L1730" s="33"/>
      <c r="M1730" s="37"/>
      <c r="N1730" s="34"/>
      <c r="O1730" s="33"/>
    </row>
    <row r="1731" spans="2:15">
      <c r="B1731" s="10">
        <v>1693</v>
      </c>
      <c r="C1731" s="11" t="s">
        <v>14</v>
      </c>
      <c r="D1731" s="12" t="s">
        <v>1704</v>
      </c>
      <c r="E1731" s="10">
        <v>54</v>
      </c>
      <c r="F1731" s="13">
        <f>E1731/1000</f>
        <v>5.3999999999999999E-2</v>
      </c>
      <c r="G1731" s="14">
        <v>5.3999999999999999E-2</v>
      </c>
      <c r="H1731" s="28" t="str">
        <f>IF((G1731&gt;=72)*AND(G1731&lt;=603),"Yes","No")</f>
        <v>No</v>
      </c>
      <c r="I1731" s="32"/>
      <c r="J1731" s="40"/>
      <c r="K1731" s="33"/>
      <c r="L1731" s="33"/>
      <c r="M1731" s="37"/>
      <c r="N1731" s="34"/>
      <c r="O1731" s="33"/>
    </row>
    <row r="1732" spans="2:15" ht="24">
      <c r="B1732" s="10">
        <v>1694</v>
      </c>
      <c r="C1732" s="11" t="s">
        <v>14</v>
      </c>
      <c r="D1732" s="12" t="s">
        <v>1705</v>
      </c>
      <c r="E1732" s="10">
        <v>608</v>
      </c>
      <c r="F1732" s="13">
        <f>E1732/1000</f>
        <v>0.60799999999999998</v>
      </c>
      <c r="G1732" s="14">
        <v>0.60799999999999998</v>
      </c>
      <c r="H1732" s="28" t="str">
        <f>IF((G1732&gt;=72)*AND(G1732&lt;=603),"Yes","No")</f>
        <v>No</v>
      </c>
      <c r="I1732" s="32"/>
      <c r="J1732" s="40"/>
      <c r="K1732" s="33"/>
      <c r="L1732" s="33"/>
      <c r="M1732" s="37"/>
      <c r="N1732" s="34"/>
      <c r="O1732" s="33"/>
    </row>
    <row r="1733" spans="2:15">
      <c r="B1733" s="10">
        <v>1695</v>
      </c>
      <c r="C1733" s="11" t="s">
        <v>14</v>
      </c>
      <c r="D1733" s="12" t="s">
        <v>1706</v>
      </c>
      <c r="E1733" s="10">
        <v>3800</v>
      </c>
      <c r="F1733" s="13">
        <f>E1733/1000</f>
        <v>3.8</v>
      </c>
      <c r="G1733" s="14">
        <v>3.8</v>
      </c>
      <c r="H1733" s="28" t="str">
        <f>IF((G1733&gt;=72)*AND(G1733&lt;=603),"Yes","No")</f>
        <v>No</v>
      </c>
      <c r="I1733" s="32"/>
      <c r="J1733" s="40"/>
      <c r="K1733" s="33"/>
      <c r="L1733" s="33"/>
      <c r="M1733" s="37"/>
      <c r="N1733" s="34"/>
      <c r="O1733" s="33"/>
    </row>
    <row r="1734" spans="2:15">
      <c r="B1734" s="10">
        <v>1696</v>
      </c>
      <c r="C1734" s="11" t="s">
        <v>14</v>
      </c>
      <c r="D1734" s="12" t="s">
        <v>1707</v>
      </c>
      <c r="E1734" s="10">
        <v>744</v>
      </c>
      <c r="F1734" s="13">
        <f>E1734/1000</f>
        <v>0.74399999999999999</v>
      </c>
      <c r="G1734" s="14">
        <v>0.74399999999999999</v>
      </c>
      <c r="H1734" s="28" t="str">
        <f>IF((G1734&gt;=72)*AND(G1734&lt;=603),"Yes","No")</f>
        <v>No</v>
      </c>
      <c r="I1734" s="32"/>
      <c r="J1734" s="40"/>
      <c r="K1734" s="33"/>
      <c r="L1734" s="33"/>
      <c r="M1734" s="37"/>
      <c r="N1734" s="34"/>
      <c r="O1734" s="33"/>
    </row>
    <row r="1735" spans="2:15">
      <c r="B1735" s="10">
        <v>1697</v>
      </c>
      <c r="C1735" s="11" t="s">
        <v>14</v>
      </c>
      <c r="D1735" s="12" t="s">
        <v>1708</v>
      </c>
      <c r="E1735" s="10">
        <v>17.600000000000001</v>
      </c>
      <c r="F1735" s="13">
        <f>E1735/1000</f>
        <v>1.7600000000000001E-2</v>
      </c>
      <c r="G1735" s="14">
        <v>1.7600000000000001E-2</v>
      </c>
      <c r="H1735" s="28" t="str">
        <f>IF((G1735&gt;=72)*AND(G1735&lt;=603),"Yes","No")</f>
        <v>No</v>
      </c>
      <c r="I1735" s="32"/>
      <c r="J1735" s="40"/>
      <c r="K1735" s="33"/>
      <c r="L1735" s="33"/>
      <c r="M1735" s="37"/>
      <c r="N1735" s="34"/>
      <c r="O1735" s="33"/>
    </row>
    <row r="1736" spans="2:15">
      <c r="B1736" s="10">
        <v>1698</v>
      </c>
      <c r="C1736" s="11" t="s">
        <v>14</v>
      </c>
      <c r="D1736" s="12" t="s">
        <v>1709</v>
      </c>
      <c r="E1736" s="10">
        <v>17.600000000000001</v>
      </c>
      <c r="F1736" s="13">
        <f>E1736/1000</f>
        <v>1.7600000000000001E-2</v>
      </c>
      <c r="G1736" s="14">
        <v>1.7600000000000001E-2</v>
      </c>
      <c r="H1736" s="28" t="str">
        <f>IF((G1736&gt;=72)*AND(G1736&lt;=603),"Yes","No")</f>
        <v>No</v>
      </c>
      <c r="I1736" s="32"/>
      <c r="J1736" s="40"/>
      <c r="K1736" s="33"/>
      <c r="L1736" s="33"/>
      <c r="M1736" s="37"/>
      <c r="N1736" s="34"/>
      <c r="O1736" s="33"/>
    </row>
    <row r="1737" spans="2:15" ht="24">
      <c r="B1737" s="10">
        <v>1699</v>
      </c>
      <c r="C1737" s="11" t="s">
        <v>14</v>
      </c>
      <c r="D1737" s="12" t="s">
        <v>1710</v>
      </c>
      <c r="E1737" s="10">
        <v>24</v>
      </c>
      <c r="F1737" s="13">
        <f>E1737/1000</f>
        <v>2.4E-2</v>
      </c>
      <c r="G1737" s="14">
        <v>2.4E-2</v>
      </c>
      <c r="H1737" s="28" t="str">
        <f>IF((G1737&gt;=72)*AND(G1737&lt;=603),"Yes","No")</f>
        <v>No</v>
      </c>
      <c r="I1737" s="32"/>
      <c r="J1737" s="40"/>
      <c r="K1737" s="33"/>
      <c r="L1737" s="33"/>
      <c r="M1737" s="37"/>
      <c r="N1737" s="34"/>
      <c r="O1737" s="33"/>
    </row>
    <row r="1738" spans="2:15" ht="24">
      <c r="B1738" s="10">
        <v>1700</v>
      </c>
      <c r="C1738" s="11" t="s">
        <v>14</v>
      </c>
      <c r="D1738" s="12" t="s">
        <v>1711</v>
      </c>
      <c r="E1738" s="10">
        <v>12</v>
      </c>
      <c r="F1738" s="13">
        <f>E1738/1000</f>
        <v>1.2E-2</v>
      </c>
      <c r="G1738" s="14">
        <v>1.2E-2</v>
      </c>
      <c r="H1738" s="28" t="str">
        <f>IF((G1738&gt;=72)*AND(G1738&lt;=603),"Yes","No")</f>
        <v>No</v>
      </c>
      <c r="I1738" s="32"/>
      <c r="J1738" s="40"/>
      <c r="K1738" s="33"/>
      <c r="L1738" s="33"/>
      <c r="M1738" s="37"/>
      <c r="N1738" s="34"/>
      <c r="O1738" s="33"/>
    </row>
    <row r="1739" spans="2:15">
      <c r="B1739" s="10">
        <v>1701</v>
      </c>
      <c r="C1739" s="11" t="s">
        <v>14</v>
      </c>
      <c r="D1739" s="12" t="s">
        <v>1712</v>
      </c>
      <c r="E1739" s="10">
        <v>11</v>
      </c>
      <c r="F1739" s="13">
        <f>E1739/1000</f>
        <v>1.0999999999999999E-2</v>
      </c>
      <c r="G1739" s="14">
        <v>1.0999999999999999E-2</v>
      </c>
      <c r="H1739" s="28" t="str">
        <f>IF((G1739&gt;=72)*AND(G1739&lt;=603),"Yes","No")</f>
        <v>No</v>
      </c>
      <c r="I1739" s="32"/>
      <c r="J1739" s="40"/>
      <c r="K1739" s="33"/>
      <c r="L1739" s="33"/>
      <c r="M1739" s="37"/>
      <c r="N1739" s="34"/>
      <c r="O1739" s="33"/>
    </row>
    <row r="1740" spans="2:15">
      <c r="B1740" s="10">
        <v>1702</v>
      </c>
      <c r="C1740" s="11" t="s">
        <v>14</v>
      </c>
      <c r="D1740" s="12" t="s">
        <v>1713</v>
      </c>
      <c r="E1740" s="10">
        <v>184</v>
      </c>
      <c r="F1740" s="13">
        <f>E1740/1000</f>
        <v>0.184</v>
      </c>
      <c r="G1740" s="14">
        <v>0.184</v>
      </c>
      <c r="H1740" s="28" t="str">
        <f>IF((G1740&gt;=72)*AND(G1740&lt;=603),"Yes","No")</f>
        <v>No</v>
      </c>
      <c r="I1740" s="32"/>
      <c r="J1740" s="40"/>
      <c r="K1740" s="33"/>
      <c r="L1740" s="33"/>
      <c r="M1740" s="37"/>
      <c r="N1740" s="34"/>
      <c r="O1740" s="33"/>
    </row>
    <row r="1741" spans="2:15">
      <c r="B1741" s="10">
        <v>1703</v>
      </c>
      <c r="C1741" s="11" t="s">
        <v>14</v>
      </c>
      <c r="D1741" s="12" t="s">
        <v>1714</v>
      </c>
      <c r="E1741" s="10">
        <v>144</v>
      </c>
      <c r="F1741" s="13">
        <f>E1741/1000</f>
        <v>0.14399999999999999</v>
      </c>
      <c r="G1741" s="14">
        <v>0.14399999999999999</v>
      </c>
      <c r="H1741" s="28" t="str">
        <f>IF((G1741&gt;=72)*AND(G1741&lt;=603),"Yes","No")</f>
        <v>No</v>
      </c>
      <c r="I1741" s="32"/>
      <c r="J1741" s="40"/>
      <c r="K1741" s="33"/>
      <c r="L1741" s="33"/>
      <c r="M1741" s="37"/>
      <c r="N1741" s="34"/>
      <c r="O1741" s="33"/>
    </row>
    <row r="1742" spans="2:15">
      <c r="B1742" s="10">
        <v>1704</v>
      </c>
      <c r="C1742" s="11" t="s">
        <v>14</v>
      </c>
      <c r="D1742" s="12" t="s">
        <v>1715</v>
      </c>
      <c r="E1742" s="10">
        <v>144</v>
      </c>
      <c r="F1742" s="13">
        <f>E1742/1000</f>
        <v>0.14399999999999999</v>
      </c>
      <c r="G1742" s="14">
        <v>0.14399999999999999</v>
      </c>
      <c r="H1742" s="28" t="str">
        <f>IF((G1742&gt;=72)*AND(G1742&lt;=603),"Yes","No")</f>
        <v>No</v>
      </c>
      <c r="I1742" s="32"/>
      <c r="J1742" s="40"/>
      <c r="K1742" s="33"/>
      <c r="L1742" s="33"/>
      <c r="M1742" s="37"/>
      <c r="N1742" s="34"/>
      <c r="O1742" s="33"/>
    </row>
    <row r="1743" spans="2:15">
      <c r="B1743" s="10">
        <v>1705</v>
      </c>
      <c r="C1743" s="11" t="s">
        <v>14</v>
      </c>
      <c r="D1743" s="12" t="s">
        <v>1716</v>
      </c>
      <c r="E1743" s="10">
        <v>92</v>
      </c>
      <c r="F1743" s="13">
        <f>E1743/1000</f>
        <v>9.1999999999999998E-2</v>
      </c>
      <c r="G1743" s="14">
        <v>9.1999999999999998E-2</v>
      </c>
      <c r="H1743" s="28" t="str">
        <f>IF((G1743&gt;=72)*AND(G1743&lt;=603),"Yes","No")</f>
        <v>No</v>
      </c>
      <c r="I1743" s="32"/>
      <c r="J1743" s="40"/>
      <c r="K1743" s="33"/>
      <c r="L1743" s="33"/>
      <c r="M1743" s="37"/>
      <c r="N1743" s="34"/>
      <c r="O1743" s="33"/>
    </row>
    <row r="1744" spans="2:15">
      <c r="B1744" s="10">
        <v>1706</v>
      </c>
      <c r="C1744" s="11" t="s">
        <v>14</v>
      </c>
      <c r="D1744" s="12" t="s">
        <v>1717</v>
      </c>
      <c r="E1744" s="10">
        <v>92</v>
      </c>
      <c r="F1744" s="13">
        <f>E1744/1000</f>
        <v>9.1999999999999998E-2</v>
      </c>
      <c r="G1744" s="14">
        <v>9.1999999999999998E-2</v>
      </c>
      <c r="H1744" s="28" t="str">
        <f>IF((G1744&gt;=72)*AND(G1744&lt;=603),"Yes","No")</f>
        <v>No</v>
      </c>
      <c r="I1744" s="32"/>
      <c r="J1744" s="40"/>
      <c r="K1744" s="33"/>
      <c r="L1744" s="33"/>
      <c r="M1744" s="37"/>
      <c r="N1744" s="34"/>
      <c r="O1744" s="33"/>
    </row>
    <row r="1745" spans="2:15">
      <c r="B1745" s="10">
        <v>1707</v>
      </c>
      <c r="C1745" s="11" t="s">
        <v>14</v>
      </c>
      <c r="D1745" s="12" t="s">
        <v>1718</v>
      </c>
      <c r="E1745" s="10">
        <v>92</v>
      </c>
      <c r="F1745" s="13">
        <f>E1745/1000</f>
        <v>9.1999999999999998E-2</v>
      </c>
      <c r="G1745" s="14">
        <v>9.1999999999999998E-2</v>
      </c>
      <c r="H1745" s="28" t="str">
        <f>IF((G1745&gt;=72)*AND(G1745&lt;=603),"Yes","No")</f>
        <v>No</v>
      </c>
      <c r="I1745" s="32"/>
      <c r="J1745" s="40"/>
      <c r="K1745" s="33"/>
      <c r="L1745" s="33"/>
      <c r="M1745" s="37"/>
      <c r="N1745" s="34"/>
      <c r="O1745" s="33"/>
    </row>
    <row r="1746" spans="2:15">
      <c r="B1746" s="10">
        <v>1708</v>
      </c>
      <c r="C1746" s="11" t="s">
        <v>14</v>
      </c>
      <c r="D1746" s="12" t="s">
        <v>1719</v>
      </c>
      <c r="E1746" s="10">
        <v>136</v>
      </c>
      <c r="F1746" s="13">
        <f>E1746/1000</f>
        <v>0.13600000000000001</v>
      </c>
      <c r="G1746" s="14">
        <v>0.13600000000000001</v>
      </c>
      <c r="H1746" s="28" t="str">
        <f>IF((G1746&gt;=72)*AND(G1746&lt;=603),"Yes","No")</f>
        <v>No</v>
      </c>
      <c r="I1746" s="32"/>
      <c r="J1746" s="40"/>
      <c r="K1746" s="33"/>
      <c r="L1746" s="33"/>
      <c r="M1746" s="37"/>
      <c r="N1746" s="34"/>
      <c r="O1746" s="33"/>
    </row>
    <row r="1747" spans="2:15">
      <c r="B1747" s="10">
        <v>1709</v>
      </c>
      <c r="C1747" s="11" t="s">
        <v>14</v>
      </c>
      <c r="D1747" s="12" t="s">
        <v>1720</v>
      </c>
      <c r="E1747" s="10">
        <v>92</v>
      </c>
      <c r="F1747" s="13">
        <f>E1747/1000</f>
        <v>9.1999999999999998E-2</v>
      </c>
      <c r="G1747" s="14">
        <v>9.1999999999999998E-2</v>
      </c>
      <c r="H1747" s="28" t="str">
        <f>IF((G1747&gt;=72)*AND(G1747&lt;=603),"Yes","No")</f>
        <v>No</v>
      </c>
      <c r="I1747" s="32"/>
      <c r="J1747" s="40"/>
      <c r="K1747" s="33"/>
      <c r="L1747" s="33"/>
      <c r="M1747" s="37"/>
      <c r="N1747" s="34"/>
      <c r="O1747" s="33"/>
    </row>
    <row r="1748" spans="2:15">
      <c r="B1748" s="10">
        <v>1710</v>
      </c>
      <c r="C1748" s="11" t="s">
        <v>14</v>
      </c>
      <c r="D1748" s="12" t="s">
        <v>1721</v>
      </c>
      <c r="E1748" s="10">
        <v>92</v>
      </c>
      <c r="F1748" s="13">
        <f>E1748/1000</f>
        <v>9.1999999999999998E-2</v>
      </c>
      <c r="G1748" s="14">
        <v>9.1999999999999998E-2</v>
      </c>
      <c r="H1748" s="28" t="str">
        <f>IF((G1748&gt;=72)*AND(G1748&lt;=603),"Yes","No")</f>
        <v>No</v>
      </c>
      <c r="I1748" s="32"/>
      <c r="J1748" s="40"/>
      <c r="K1748" s="33"/>
      <c r="L1748" s="33"/>
      <c r="M1748" s="37"/>
      <c r="N1748" s="34"/>
      <c r="O1748" s="33"/>
    </row>
    <row r="1749" spans="2:15">
      <c r="B1749" s="10">
        <v>1711</v>
      </c>
      <c r="C1749" s="11" t="s">
        <v>14</v>
      </c>
      <c r="D1749" s="12" t="s">
        <v>1722</v>
      </c>
      <c r="E1749" s="10">
        <v>92</v>
      </c>
      <c r="F1749" s="13">
        <f>E1749/1000</f>
        <v>9.1999999999999998E-2</v>
      </c>
      <c r="G1749" s="14">
        <v>9.1999999999999998E-2</v>
      </c>
      <c r="H1749" s="28" t="str">
        <f>IF((G1749&gt;=72)*AND(G1749&lt;=603),"Yes","No")</f>
        <v>No</v>
      </c>
      <c r="I1749" s="32"/>
      <c r="J1749" s="40"/>
      <c r="K1749" s="33"/>
      <c r="L1749" s="33"/>
      <c r="M1749" s="37"/>
      <c r="N1749" s="34"/>
      <c r="O1749" s="33"/>
    </row>
    <row r="1750" spans="2:15">
      <c r="B1750" s="10">
        <v>1712</v>
      </c>
      <c r="C1750" s="11" t="s">
        <v>14</v>
      </c>
      <c r="D1750" s="12" t="s">
        <v>1723</v>
      </c>
      <c r="E1750" s="10">
        <v>92</v>
      </c>
      <c r="F1750" s="13">
        <f>E1750/1000</f>
        <v>9.1999999999999998E-2</v>
      </c>
      <c r="G1750" s="14">
        <v>9.1999999999999998E-2</v>
      </c>
      <c r="H1750" s="28" t="str">
        <f>IF((G1750&gt;=72)*AND(G1750&lt;=603),"Yes","No")</f>
        <v>No</v>
      </c>
      <c r="I1750" s="32"/>
      <c r="J1750" s="40"/>
      <c r="K1750" s="33"/>
      <c r="L1750" s="33"/>
      <c r="M1750" s="37"/>
      <c r="N1750" s="34"/>
      <c r="O1750" s="33"/>
    </row>
    <row r="1751" spans="2:15" ht="24">
      <c r="B1751" s="10">
        <v>1713</v>
      </c>
      <c r="C1751" s="11" t="s">
        <v>14</v>
      </c>
      <c r="D1751" s="12" t="s">
        <v>1724</v>
      </c>
      <c r="E1751" s="10">
        <v>22</v>
      </c>
      <c r="F1751" s="13">
        <f>E1751/1000</f>
        <v>2.1999999999999999E-2</v>
      </c>
      <c r="G1751" s="14">
        <v>2.1999999999999999E-2</v>
      </c>
      <c r="H1751" s="28" t="str">
        <f>IF((G1751&gt;=72)*AND(G1751&lt;=603),"Yes","No")</f>
        <v>No</v>
      </c>
      <c r="I1751" s="32"/>
      <c r="J1751" s="40"/>
      <c r="K1751" s="33"/>
      <c r="L1751" s="33"/>
      <c r="M1751" s="37"/>
      <c r="N1751" s="34"/>
      <c r="O1751" s="33"/>
    </row>
    <row r="1752" spans="2:15" ht="24">
      <c r="B1752" s="10">
        <v>1714</v>
      </c>
      <c r="C1752" s="11" t="s">
        <v>14</v>
      </c>
      <c r="D1752" s="12" t="s">
        <v>1725</v>
      </c>
      <c r="E1752" s="10">
        <v>17.600000000000001</v>
      </c>
      <c r="F1752" s="13">
        <f>E1752/1000</f>
        <v>1.7600000000000001E-2</v>
      </c>
      <c r="G1752" s="14">
        <v>1.7600000000000001E-2</v>
      </c>
      <c r="H1752" s="28" t="str">
        <f>IF((G1752&gt;=72)*AND(G1752&lt;=603),"Yes","No")</f>
        <v>No</v>
      </c>
      <c r="I1752" s="32"/>
      <c r="J1752" s="40"/>
      <c r="K1752" s="33"/>
      <c r="L1752" s="33"/>
      <c r="M1752" s="37"/>
      <c r="N1752" s="34"/>
      <c r="O1752" s="33"/>
    </row>
    <row r="1753" spans="2:15" ht="24">
      <c r="B1753" s="10">
        <v>1715</v>
      </c>
      <c r="C1753" s="11" t="s">
        <v>14</v>
      </c>
      <c r="D1753" s="12" t="s">
        <v>1726</v>
      </c>
      <c r="E1753" s="10">
        <v>24</v>
      </c>
      <c r="F1753" s="13">
        <f>E1753/1000</f>
        <v>2.4E-2</v>
      </c>
      <c r="G1753" s="14">
        <v>2.4E-2</v>
      </c>
      <c r="H1753" s="28" t="str">
        <f>IF((G1753&gt;=72)*AND(G1753&lt;=603),"Yes","No")</f>
        <v>No</v>
      </c>
      <c r="I1753" s="32"/>
      <c r="J1753" s="40"/>
      <c r="K1753" s="33"/>
      <c r="L1753" s="33"/>
      <c r="M1753" s="37"/>
      <c r="N1753" s="34"/>
      <c r="O1753" s="33"/>
    </row>
    <row r="1754" spans="2:15" ht="24">
      <c r="B1754" s="10">
        <v>1716</v>
      </c>
      <c r="C1754" s="11" t="s">
        <v>14</v>
      </c>
      <c r="D1754" s="12" t="s">
        <v>1727</v>
      </c>
      <c r="E1754" s="10">
        <v>24</v>
      </c>
      <c r="F1754" s="13">
        <f>E1754/1000</f>
        <v>2.4E-2</v>
      </c>
      <c r="G1754" s="14">
        <v>2.4E-2</v>
      </c>
      <c r="H1754" s="28" t="str">
        <f>IF((G1754&gt;=72)*AND(G1754&lt;=603),"Yes","No")</f>
        <v>No</v>
      </c>
      <c r="I1754" s="32"/>
      <c r="J1754" s="40"/>
      <c r="K1754" s="33"/>
      <c r="L1754" s="33"/>
      <c r="M1754" s="37"/>
      <c r="N1754" s="34"/>
      <c r="O1754" s="33"/>
    </row>
    <row r="1755" spans="2:15">
      <c r="B1755" s="10">
        <v>1717</v>
      </c>
      <c r="C1755" s="11" t="s">
        <v>14</v>
      </c>
      <c r="D1755" s="12" t="s">
        <v>1728</v>
      </c>
      <c r="E1755" s="10">
        <v>844</v>
      </c>
      <c r="F1755" s="13">
        <f>E1755/1000</f>
        <v>0.84399999999999997</v>
      </c>
      <c r="G1755" s="14">
        <v>0.84399999999999997</v>
      </c>
      <c r="H1755" s="28" t="str">
        <f>IF((G1755&gt;=72)*AND(G1755&lt;=603),"Yes","No")</f>
        <v>No</v>
      </c>
      <c r="I1755" s="32"/>
      <c r="J1755" s="40"/>
      <c r="K1755" s="33"/>
      <c r="L1755" s="33"/>
      <c r="M1755" s="37"/>
      <c r="N1755" s="34"/>
      <c r="O1755" s="33"/>
    </row>
    <row r="1756" spans="2:15">
      <c r="B1756" s="10">
        <v>1718</v>
      </c>
      <c r="C1756" s="11" t="s">
        <v>14</v>
      </c>
      <c r="D1756" s="12" t="s">
        <v>1729</v>
      </c>
      <c r="E1756" s="10">
        <v>725</v>
      </c>
      <c r="F1756" s="13">
        <f>E1756/1000</f>
        <v>0.72499999999999998</v>
      </c>
      <c r="G1756" s="14">
        <v>0.72499999999999998</v>
      </c>
      <c r="H1756" s="28" t="str">
        <f>IF((G1756&gt;=72)*AND(G1756&lt;=603),"Yes","No")</f>
        <v>No</v>
      </c>
      <c r="I1756" s="32"/>
      <c r="J1756" s="40"/>
      <c r="K1756" s="33"/>
      <c r="L1756" s="33"/>
      <c r="M1756" s="37"/>
      <c r="N1756" s="34"/>
      <c r="O1756" s="33"/>
    </row>
    <row r="1757" spans="2:15">
      <c r="B1757" s="10">
        <v>1719</v>
      </c>
      <c r="C1757" s="11" t="s">
        <v>14</v>
      </c>
      <c r="D1757" s="12" t="s">
        <v>1730</v>
      </c>
      <c r="E1757" s="10">
        <v>6560</v>
      </c>
      <c r="F1757" s="13">
        <f>E1757/1000</f>
        <v>6.56</v>
      </c>
      <c r="G1757" s="14">
        <v>6.56</v>
      </c>
      <c r="H1757" s="28" t="str">
        <f>IF((G1757&gt;=72)*AND(G1757&lt;=603),"Yes","No")</f>
        <v>No</v>
      </c>
      <c r="I1757" s="32"/>
      <c r="J1757" s="40"/>
      <c r="K1757" s="33"/>
      <c r="L1757" s="33"/>
      <c r="M1757" s="37"/>
      <c r="N1757" s="34"/>
      <c r="O1757" s="33"/>
    </row>
    <row r="1758" spans="2:15">
      <c r="B1758" s="10">
        <v>1720</v>
      </c>
      <c r="C1758" s="11" t="s">
        <v>14</v>
      </c>
      <c r="D1758" s="12" t="s">
        <v>1731</v>
      </c>
      <c r="E1758" s="10">
        <v>7300</v>
      </c>
      <c r="F1758" s="13">
        <f>E1758/1000</f>
        <v>7.3</v>
      </c>
      <c r="G1758" s="14">
        <v>7.3</v>
      </c>
      <c r="H1758" s="28" t="str">
        <f>IF((G1758&gt;=72)*AND(G1758&lt;=603),"Yes","No")</f>
        <v>No</v>
      </c>
      <c r="I1758" s="32"/>
      <c r="J1758" s="40"/>
      <c r="K1758" s="33"/>
      <c r="L1758" s="33"/>
      <c r="M1758" s="37"/>
      <c r="N1758" s="34"/>
      <c r="O1758" s="33"/>
    </row>
    <row r="1759" spans="2:15">
      <c r="B1759" s="10">
        <v>1721</v>
      </c>
      <c r="C1759" s="11" t="s">
        <v>14</v>
      </c>
      <c r="D1759" s="12" t="s">
        <v>1732</v>
      </c>
      <c r="E1759" s="10">
        <v>984</v>
      </c>
      <c r="F1759" s="13">
        <f>E1759/1000</f>
        <v>0.98399999999999999</v>
      </c>
      <c r="G1759" s="14">
        <v>0.98399999999999999</v>
      </c>
      <c r="H1759" s="28" t="str">
        <f>IF((G1759&gt;=72)*AND(G1759&lt;=603),"Yes","No")</f>
        <v>No</v>
      </c>
      <c r="I1759" s="32"/>
      <c r="J1759" s="40"/>
      <c r="K1759" s="33"/>
      <c r="L1759" s="33"/>
      <c r="M1759" s="37"/>
      <c r="N1759" s="34"/>
      <c r="O1759" s="33"/>
    </row>
    <row r="1760" spans="2:15">
      <c r="B1760" s="10">
        <v>1722</v>
      </c>
      <c r="C1760" s="11" t="s">
        <v>14</v>
      </c>
      <c r="D1760" s="12" t="s">
        <v>1733</v>
      </c>
      <c r="E1760" s="10">
        <v>960</v>
      </c>
      <c r="F1760" s="13">
        <f>E1760/1000</f>
        <v>0.96</v>
      </c>
      <c r="G1760" s="14">
        <v>0.96</v>
      </c>
      <c r="H1760" s="28" t="str">
        <f>IF((G1760&gt;=72)*AND(G1760&lt;=603),"Yes","No")</f>
        <v>No</v>
      </c>
      <c r="I1760" s="32"/>
      <c r="J1760" s="40"/>
      <c r="K1760" s="33"/>
      <c r="L1760" s="33"/>
      <c r="M1760" s="37"/>
      <c r="N1760" s="34"/>
      <c r="O1760" s="33"/>
    </row>
    <row r="1761" spans="2:15">
      <c r="B1761" s="10">
        <v>1723</v>
      </c>
      <c r="C1761" s="11" t="s">
        <v>14</v>
      </c>
      <c r="D1761" s="12" t="s">
        <v>1734</v>
      </c>
      <c r="E1761" s="10">
        <v>4440</v>
      </c>
      <c r="F1761" s="13">
        <f>E1761/1000</f>
        <v>4.4400000000000004</v>
      </c>
      <c r="G1761" s="14">
        <v>4.4400000000000004</v>
      </c>
      <c r="H1761" s="28" t="str">
        <f>IF((G1761&gt;=72)*AND(G1761&lt;=603),"Yes","No")</f>
        <v>No</v>
      </c>
      <c r="I1761" s="32"/>
      <c r="J1761" s="40"/>
      <c r="K1761" s="33"/>
      <c r="L1761" s="33"/>
      <c r="M1761" s="37"/>
      <c r="N1761" s="34"/>
      <c r="O1761" s="33"/>
    </row>
    <row r="1762" spans="2:15">
      <c r="B1762" s="10">
        <v>1724</v>
      </c>
      <c r="C1762" s="11" t="s">
        <v>14</v>
      </c>
      <c r="D1762" s="12" t="s">
        <v>1735</v>
      </c>
      <c r="E1762" s="10">
        <v>360</v>
      </c>
      <c r="F1762" s="13">
        <f>E1762/1000</f>
        <v>0.36</v>
      </c>
      <c r="G1762" s="14">
        <v>0.36</v>
      </c>
      <c r="H1762" s="28" t="str">
        <f>IF((G1762&gt;=72)*AND(G1762&lt;=603),"Yes","No")</f>
        <v>No</v>
      </c>
      <c r="I1762" s="32"/>
      <c r="J1762" s="40"/>
      <c r="K1762" s="33"/>
      <c r="L1762" s="33"/>
      <c r="M1762" s="37"/>
      <c r="N1762" s="34"/>
      <c r="O1762" s="33"/>
    </row>
    <row r="1763" spans="2:15">
      <c r="B1763" s="10">
        <v>1725</v>
      </c>
      <c r="C1763" s="11" t="s">
        <v>14</v>
      </c>
      <c r="D1763" s="12" t="s">
        <v>1736</v>
      </c>
      <c r="E1763" s="10">
        <v>369</v>
      </c>
      <c r="F1763" s="13">
        <f>E1763/1000</f>
        <v>0.36899999999999999</v>
      </c>
      <c r="G1763" s="14">
        <v>0.36899999999999999</v>
      </c>
      <c r="H1763" s="28" t="str">
        <f>IF((G1763&gt;=72)*AND(G1763&lt;=603),"Yes","No")</f>
        <v>No</v>
      </c>
      <c r="I1763" s="32"/>
      <c r="J1763" s="40"/>
      <c r="K1763" s="33"/>
      <c r="L1763" s="33"/>
      <c r="M1763" s="37"/>
      <c r="N1763" s="34"/>
      <c r="O1763" s="33"/>
    </row>
    <row r="1764" spans="2:15">
      <c r="B1764" s="10">
        <v>1726</v>
      </c>
      <c r="C1764" s="11" t="s">
        <v>14</v>
      </c>
      <c r="D1764" s="12" t="s">
        <v>1737</v>
      </c>
      <c r="E1764" s="10">
        <v>2400</v>
      </c>
      <c r="F1764" s="13">
        <f>E1764/1000</f>
        <v>2.4</v>
      </c>
      <c r="G1764" s="14">
        <v>2.4</v>
      </c>
      <c r="H1764" s="28" t="str">
        <f>IF((G1764&gt;=72)*AND(G1764&lt;=603),"Yes","No")</f>
        <v>No</v>
      </c>
      <c r="I1764" s="32"/>
      <c r="J1764" s="40"/>
      <c r="K1764" s="33"/>
      <c r="L1764" s="33"/>
      <c r="M1764" s="37"/>
      <c r="N1764" s="34"/>
      <c r="O1764" s="33"/>
    </row>
    <row r="1765" spans="2:15">
      <c r="B1765" s="10">
        <v>1727</v>
      </c>
      <c r="C1765" s="11" t="s">
        <v>14</v>
      </c>
      <c r="D1765" s="12" t="s">
        <v>1738</v>
      </c>
      <c r="E1765" s="10">
        <v>88</v>
      </c>
      <c r="F1765" s="13">
        <f>E1765/1000</f>
        <v>8.7999999999999995E-2</v>
      </c>
      <c r="G1765" s="14">
        <v>8.7999999999999995E-2</v>
      </c>
      <c r="H1765" s="28" t="str">
        <f>IF((G1765&gt;=72)*AND(G1765&lt;=603),"Yes","No")</f>
        <v>No</v>
      </c>
      <c r="I1765" s="32"/>
      <c r="J1765" s="40"/>
      <c r="K1765" s="33"/>
      <c r="L1765" s="33"/>
      <c r="M1765" s="37"/>
      <c r="N1765" s="34"/>
      <c r="O1765" s="33"/>
    </row>
    <row r="1766" spans="2:15" ht="24">
      <c r="B1766" s="10">
        <v>1728</v>
      </c>
      <c r="C1766" s="11" t="s">
        <v>14</v>
      </c>
      <c r="D1766" s="12" t="s">
        <v>1739</v>
      </c>
      <c r="E1766" s="10">
        <v>170</v>
      </c>
      <c r="F1766" s="13">
        <f>E1766/1000</f>
        <v>0.17</v>
      </c>
      <c r="G1766" s="14">
        <v>0.17</v>
      </c>
      <c r="H1766" s="28" t="str">
        <f>IF((G1766&gt;=72)*AND(G1766&lt;=603),"Yes","No")</f>
        <v>No</v>
      </c>
      <c r="I1766" s="32"/>
      <c r="J1766" s="40"/>
      <c r="K1766" s="33"/>
      <c r="L1766" s="33"/>
      <c r="M1766" s="37"/>
      <c r="N1766" s="34"/>
      <c r="O1766" s="33"/>
    </row>
    <row r="1767" spans="2:15">
      <c r="B1767" s="10">
        <v>1729</v>
      </c>
      <c r="C1767" s="11" t="s">
        <v>14</v>
      </c>
      <c r="D1767" s="12" t="s">
        <v>1740</v>
      </c>
      <c r="E1767" s="10">
        <v>1620</v>
      </c>
      <c r="F1767" s="13">
        <f>E1767/1000</f>
        <v>1.62</v>
      </c>
      <c r="G1767" s="14">
        <v>1.62</v>
      </c>
      <c r="H1767" s="28" t="str">
        <f>IF((G1767&gt;=72)*AND(G1767&lt;=603),"Yes","No")</f>
        <v>No</v>
      </c>
      <c r="I1767" s="32"/>
      <c r="J1767" s="40"/>
      <c r="K1767" s="33"/>
      <c r="L1767" s="33"/>
      <c r="M1767" s="37"/>
      <c r="N1767" s="34"/>
      <c r="O1767" s="33"/>
    </row>
    <row r="1768" spans="2:15">
      <c r="B1768" s="10">
        <v>1730</v>
      </c>
      <c r="C1768" s="11" t="s">
        <v>14</v>
      </c>
      <c r="D1768" s="12" t="s">
        <v>1741</v>
      </c>
      <c r="E1768" s="10">
        <v>6000</v>
      </c>
      <c r="F1768" s="13">
        <f>E1768/1000</f>
        <v>6</v>
      </c>
      <c r="G1768" s="14">
        <v>6</v>
      </c>
      <c r="H1768" s="28" t="str">
        <f>IF((G1768&gt;=72)*AND(G1768&lt;=603),"Yes","No")</f>
        <v>No</v>
      </c>
      <c r="I1768" s="32"/>
      <c r="J1768" s="40"/>
      <c r="K1768" s="33"/>
      <c r="L1768" s="33"/>
      <c r="M1768" s="37"/>
      <c r="N1768" s="34"/>
      <c r="O1768" s="33"/>
    </row>
    <row r="1769" spans="2:15">
      <c r="B1769" s="10">
        <v>1731</v>
      </c>
      <c r="C1769" s="11" t="s">
        <v>14</v>
      </c>
      <c r="D1769" s="12" t="s">
        <v>1742</v>
      </c>
      <c r="E1769" s="10">
        <v>2600</v>
      </c>
      <c r="F1769" s="13">
        <f>E1769/1000</f>
        <v>2.6</v>
      </c>
      <c r="G1769" s="14">
        <v>2.6</v>
      </c>
      <c r="H1769" s="28" t="str">
        <f>IF((G1769&gt;=72)*AND(G1769&lt;=603),"Yes","No")</f>
        <v>No</v>
      </c>
      <c r="I1769" s="32"/>
      <c r="J1769" s="40"/>
      <c r="K1769" s="33"/>
      <c r="L1769" s="33"/>
      <c r="M1769" s="37"/>
      <c r="N1769" s="34"/>
      <c r="O1769" s="33"/>
    </row>
    <row r="1770" spans="2:15">
      <c r="B1770" s="10">
        <v>1732</v>
      </c>
      <c r="C1770" s="11" t="s">
        <v>14</v>
      </c>
      <c r="D1770" s="12" t="s">
        <v>1743</v>
      </c>
      <c r="E1770" s="10">
        <v>65</v>
      </c>
      <c r="F1770" s="13">
        <f>E1770/1000</f>
        <v>6.5000000000000002E-2</v>
      </c>
      <c r="G1770" s="14">
        <v>6.5000000000000002E-2</v>
      </c>
      <c r="H1770" s="28" t="str">
        <f>IF((G1770&gt;=72)*AND(G1770&lt;=603),"Yes","No")</f>
        <v>No</v>
      </c>
      <c r="I1770" s="32"/>
      <c r="J1770" s="40"/>
      <c r="K1770" s="33"/>
      <c r="L1770" s="33"/>
      <c r="M1770" s="37"/>
      <c r="N1770" s="34"/>
      <c r="O1770" s="33"/>
    </row>
    <row r="1771" spans="2:15">
      <c r="B1771" s="10">
        <v>1733</v>
      </c>
      <c r="C1771" s="11" t="s">
        <v>14</v>
      </c>
      <c r="D1771" s="12" t="s">
        <v>1744</v>
      </c>
      <c r="E1771" s="10">
        <v>156</v>
      </c>
      <c r="F1771" s="13">
        <f>E1771/1000</f>
        <v>0.156</v>
      </c>
      <c r="G1771" s="14">
        <v>0.156</v>
      </c>
      <c r="H1771" s="28" t="str">
        <f>IF((G1771&gt;=72)*AND(G1771&lt;=603),"Yes","No")</f>
        <v>No</v>
      </c>
      <c r="I1771" s="32"/>
      <c r="J1771" s="40"/>
      <c r="K1771" s="33"/>
      <c r="L1771" s="33"/>
      <c r="M1771" s="37"/>
      <c r="N1771" s="34"/>
      <c r="O1771" s="33"/>
    </row>
    <row r="1772" spans="2:15">
      <c r="B1772" s="10">
        <v>1734</v>
      </c>
      <c r="C1772" s="11" t="s">
        <v>14</v>
      </c>
      <c r="D1772" s="12" t="s">
        <v>1745</v>
      </c>
      <c r="E1772" s="10">
        <v>3567</v>
      </c>
      <c r="F1772" s="13">
        <f>E1772/1000</f>
        <v>3.5670000000000002</v>
      </c>
      <c r="G1772" s="14">
        <v>3.5670000000000002</v>
      </c>
      <c r="H1772" s="28" t="str">
        <f>IF((G1772&gt;=72)*AND(G1772&lt;=603),"Yes","No")</f>
        <v>No</v>
      </c>
      <c r="I1772" s="32"/>
      <c r="J1772" s="40"/>
      <c r="K1772" s="33"/>
      <c r="L1772" s="33"/>
      <c r="M1772" s="37"/>
      <c r="N1772" s="34"/>
      <c r="O1772" s="33"/>
    </row>
    <row r="1773" spans="2:15">
      <c r="B1773" s="10">
        <v>1735</v>
      </c>
      <c r="C1773" s="11" t="s">
        <v>14</v>
      </c>
      <c r="D1773" s="12" t="s">
        <v>1746</v>
      </c>
      <c r="E1773" s="10">
        <v>4000</v>
      </c>
      <c r="F1773" s="13">
        <f>E1773/1000</f>
        <v>4</v>
      </c>
      <c r="G1773" s="14">
        <v>4</v>
      </c>
      <c r="H1773" s="28" t="str">
        <f>IF((G1773&gt;=72)*AND(G1773&lt;=603),"Yes","No")</f>
        <v>No</v>
      </c>
      <c r="I1773" s="32"/>
      <c r="J1773" s="40"/>
      <c r="K1773" s="33"/>
      <c r="L1773" s="33"/>
      <c r="M1773" s="37"/>
      <c r="N1773" s="34"/>
      <c r="O1773" s="33"/>
    </row>
    <row r="1774" spans="2:15">
      <c r="B1774" s="10">
        <v>1736</v>
      </c>
      <c r="C1774" s="11" t="s">
        <v>14</v>
      </c>
      <c r="D1774" s="12" t="s">
        <v>1747</v>
      </c>
      <c r="E1774" s="10">
        <v>464</v>
      </c>
      <c r="F1774" s="13">
        <f>E1774/1000</f>
        <v>0.46400000000000002</v>
      </c>
      <c r="G1774" s="14">
        <v>0.46400000000000002</v>
      </c>
      <c r="H1774" s="28" t="str">
        <f>IF((G1774&gt;=72)*AND(G1774&lt;=603),"Yes","No")</f>
        <v>No</v>
      </c>
      <c r="I1774" s="32"/>
      <c r="J1774" s="40"/>
      <c r="K1774" s="33"/>
      <c r="L1774" s="33"/>
      <c r="M1774" s="37"/>
      <c r="N1774" s="34"/>
      <c r="O1774" s="33"/>
    </row>
    <row r="1775" spans="2:15">
      <c r="B1775" s="10">
        <v>1737</v>
      </c>
      <c r="C1775" s="11" t="s">
        <v>14</v>
      </c>
      <c r="D1775" s="12" t="s">
        <v>1748</v>
      </c>
      <c r="E1775" s="10">
        <v>96</v>
      </c>
      <c r="F1775" s="13">
        <f>E1775/1000</f>
        <v>9.6000000000000002E-2</v>
      </c>
      <c r="G1775" s="14">
        <v>9.6000000000000002E-2</v>
      </c>
      <c r="H1775" s="28" t="str">
        <f>IF((G1775&gt;=72)*AND(G1775&lt;=603),"Yes","No")</f>
        <v>No</v>
      </c>
      <c r="I1775" s="32"/>
      <c r="J1775" s="40"/>
      <c r="K1775" s="33"/>
      <c r="L1775" s="33"/>
      <c r="M1775" s="37"/>
      <c r="N1775" s="34"/>
      <c r="O1775" s="33"/>
    </row>
    <row r="1776" spans="2:15">
      <c r="B1776" s="10">
        <v>1738</v>
      </c>
      <c r="C1776" s="11" t="s">
        <v>14</v>
      </c>
      <c r="D1776" s="12" t="s">
        <v>1749</v>
      </c>
      <c r="E1776" s="10">
        <v>228</v>
      </c>
      <c r="F1776" s="13">
        <f>E1776/1000</f>
        <v>0.22800000000000001</v>
      </c>
      <c r="G1776" s="14">
        <v>0.22800000000000001</v>
      </c>
      <c r="H1776" s="28" t="str">
        <f>IF((G1776&gt;=72)*AND(G1776&lt;=603),"Yes","No")</f>
        <v>No</v>
      </c>
      <c r="I1776" s="32"/>
      <c r="J1776" s="40"/>
      <c r="K1776" s="33"/>
      <c r="L1776" s="33"/>
      <c r="M1776" s="37"/>
      <c r="N1776" s="34"/>
      <c r="O1776" s="33"/>
    </row>
    <row r="1777" spans="2:15" ht="24">
      <c r="B1777" s="10">
        <v>1739</v>
      </c>
      <c r="C1777" s="11" t="s">
        <v>14</v>
      </c>
      <c r="D1777" s="12" t="s">
        <v>1750</v>
      </c>
      <c r="E1777" s="10">
        <v>230</v>
      </c>
      <c r="F1777" s="13">
        <f>E1777/1000</f>
        <v>0.23</v>
      </c>
      <c r="G1777" s="14">
        <v>0.23</v>
      </c>
      <c r="H1777" s="28" t="str">
        <f>IF((G1777&gt;=72)*AND(G1777&lt;=603),"Yes","No")</f>
        <v>No</v>
      </c>
      <c r="I1777" s="32"/>
      <c r="J1777" s="40"/>
      <c r="K1777" s="33"/>
      <c r="L1777" s="33"/>
      <c r="M1777" s="37"/>
      <c r="N1777" s="34"/>
      <c r="O1777" s="33"/>
    </row>
    <row r="1778" spans="2:15">
      <c r="B1778" s="10">
        <v>1740</v>
      </c>
      <c r="C1778" s="11" t="s">
        <v>14</v>
      </c>
      <c r="D1778" s="12" t="s">
        <v>1751</v>
      </c>
      <c r="E1778" s="10">
        <v>640</v>
      </c>
      <c r="F1778" s="13">
        <f>E1778/1000</f>
        <v>0.64</v>
      </c>
      <c r="G1778" s="14">
        <v>0.64</v>
      </c>
      <c r="H1778" s="28" t="str">
        <f>IF((G1778&gt;=72)*AND(G1778&lt;=603),"Yes","No")</f>
        <v>No</v>
      </c>
      <c r="I1778" s="32"/>
      <c r="J1778" s="40"/>
      <c r="K1778" s="33"/>
      <c r="L1778" s="33"/>
      <c r="M1778" s="37"/>
      <c r="N1778" s="34"/>
      <c r="O1778" s="33"/>
    </row>
    <row r="1779" spans="2:15">
      <c r="B1779" s="10">
        <v>1741</v>
      </c>
      <c r="C1779" s="11" t="s">
        <v>14</v>
      </c>
      <c r="D1779" s="12" t="s">
        <v>1752</v>
      </c>
      <c r="E1779" s="10">
        <v>2960</v>
      </c>
      <c r="F1779" s="13">
        <f>E1779/1000</f>
        <v>2.96</v>
      </c>
      <c r="G1779" s="14">
        <v>2.96</v>
      </c>
      <c r="H1779" s="28" t="str">
        <f>IF((G1779&gt;=72)*AND(G1779&lt;=603),"Yes","No")</f>
        <v>No</v>
      </c>
      <c r="I1779" s="32"/>
      <c r="J1779" s="40"/>
      <c r="K1779" s="33"/>
      <c r="L1779" s="33"/>
      <c r="M1779" s="37"/>
      <c r="N1779" s="34"/>
      <c r="O1779" s="33"/>
    </row>
    <row r="1780" spans="2:15">
      <c r="B1780" s="10">
        <v>1742</v>
      </c>
      <c r="C1780" s="11" t="s">
        <v>14</v>
      </c>
      <c r="D1780" s="12" t="s">
        <v>1753</v>
      </c>
      <c r="E1780" s="10">
        <v>1864</v>
      </c>
      <c r="F1780" s="13">
        <f>E1780/1000</f>
        <v>1.8640000000000001</v>
      </c>
      <c r="G1780" s="14">
        <v>1.8640000000000001</v>
      </c>
      <c r="H1780" s="28" t="str">
        <f>IF((G1780&gt;=72)*AND(G1780&lt;=603),"Yes","No")</f>
        <v>No</v>
      </c>
      <c r="I1780" s="32"/>
      <c r="J1780" s="40"/>
      <c r="K1780" s="33"/>
      <c r="L1780" s="33"/>
      <c r="M1780" s="37"/>
      <c r="N1780" s="34"/>
      <c r="O1780" s="33"/>
    </row>
    <row r="1781" spans="2:15">
      <c r="B1781" s="10">
        <v>1743</v>
      </c>
      <c r="C1781" s="11" t="s">
        <v>14</v>
      </c>
      <c r="D1781" s="12" t="s">
        <v>1754</v>
      </c>
      <c r="E1781" s="10">
        <v>29</v>
      </c>
      <c r="F1781" s="13">
        <f>E1781/1000</f>
        <v>2.9000000000000001E-2</v>
      </c>
      <c r="G1781" s="14">
        <v>2.9000000000000001E-2</v>
      </c>
      <c r="H1781" s="28" t="str">
        <f>IF((G1781&gt;=72)*AND(G1781&lt;=603),"Yes","No")</f>
        <v>No</v>
      </c>
      <c r="I1781" s="32"/>
      <c r="J1781" s="40"/>
      <c r="K1781" s="33"/>
      <c r="L1781" s="33"/>
      <c r="M1781" s="37"/>
      <c r="N1781" s="34"/>
      <c r="O1781" s="33"/>
    </row>
    <row r="1782" spans="2:15">
      <c r="B1782" s="10">
        <v>1744</v>
      </c>
      <c r="C1782" s="11" t="s">
        <v>14</v>
      </c>
      <c r="D1782" s="12" t="s">
        <v>1755</v>
      </c>
      <c r="E1782" s="10">
        <v>144</v>
      </c>
      <c r="F1782" s="13">
        <f>E1782/1000</f>
        <v>0.14399999999999999</v>
      </c>
      <c r="G1782" s="14">
        <v>0.14399999999999999</v>
      </c>
      <c r="H1782" s="28" t="str">
        <f>IF((G1782&gt;=72)*AND(G1782&lt;=603),"Yes","No")</f>
        <v>No</v>
      </c>
      <c r="I1782" s="32"/>
      <c r="J1782" s="40"/>
      <c r="K1782" s="33"/>
      <c r="L1782" s="33"/>
      <c r="M1782" s="37"/>
      <c r="N1782" s="34"/>
      <c r="O1782" s="33"/>
    </row>
    <row r="1783" spans="2:15">
      <c r="B1783" s="10">
        <v>1745</v>
      </c>
      <c r="C1783" s="11" t="s">
        <v>14</v>
      </c>
      <c r="D1783" s="12" t="s">
        <v>1756</v>
      </c>
      <c r="E1783" s="10">
        <v>2000</v>
      </c>
      <c r="F1783" s="13">
        <f>E1783/1000</f>
        <v>2</v>
      </c>
      <c r="G1783" s="14">
        <v>2</v>
      </c>
      <c r="H1783" s="28" t="str">
        <f>IF((G1783&gt;=72)*AND(G1783&lt;=603),"Yes","No")</f>
        <v>No</v>
      </c>
      <c r="I1783" s="32"/>
      <c r="J1783" s="40"/>
      <c r="K1783" s="33"/>
      <c r="L1783" s="33"/>
      <c r="M1783" s="37"/>
      <c r="N1783" s="34"/>
      <c r="O1783" s="33"/>
    </row>
    <row r="1784" spans="2:15">
      <c r="B1784" s="10">
        <v>1746</v>
      </c>
      <c r="C1784" s="11" t="s">
        <v>14</v>
      </c>
      <c r="D1784" s="12" t="s">
        <v>1757</v>
      </c>
      <c r="E1784" s="10">
        <v>8000</v>
      </c>
      <c r="F1784" s="13">
        <f>E1784/1000</f>
        <v>8</v>
      </c>
      <c r="G1784" s="14">
        <v>8</v>
      </c>
      <c r="H1784" s="28" t="str">
        <f>IF((G1784&gt;=72)*AND(G1784&lt;=603),"Yes","No")</f>
        <v>No</v>
      </c>
      <c r="I1784" s="32"/>
      <c r="J1784" s="40"/>
      <c r="K1784" s="33"/>
      <c r="L1784" s="33"/>
      <c r="M1784" s="37"/>
      <c r="N1784" s="34"/>
      <c r="O1784" s="33"/>
    </row>
    <row r="1785" spans="2:15">
      <c r="B1785" s="10">
        <v>1747</v>
      </c>
      <c r="C1785" s="11" t="s">
        <v>14</v>
      </c>
      <c r="D1785" s="12" t="s">
        <v>1758</v>
      </c>
      <c r="E1785" s="10">
        <v>48</v>
      </c>
      <c r="F1785" s="13">
        <f>E1785/1000</f>
        <v>4.8000000000000001E-2</v>
      </c>
      <c r="G1785" s="14">
        <v>4.8000000000000001E-2</v>
      </c>
      <c r="H1785" s="28" t="str">
        <f>IF((G1785&gt;=72)*AND(G1785&lt;=603),"Yes","No")</f>
        <v>No</v>
      </c>
      <c r="I1785" s="32"/>
      <c r="J1785" s="40"/>
      <c r="K1785" s="33"/>
      <c r="L1785" s="33"/>
      <c r="M1785" s="37"/>
      <c r="N1785" s="34"/>
      <c r="O1785" s="33"/>
    </row>
    <row r="1786" spans="2:15" ht="24">
      <c r="B1786" s="10">
        <v>1748</v>
      </c>
      <c r="C1786" s="11" t="s">
        <v>14</v>
      </c>
      <c r="D1786" s="12" t="s">
        <v>1759</v>
      </c>
      <c r="E1786" s="10">
        <v>616</v>
      </c>
      <c r="F1786" s="13">
        <f>E1786/1000</f>
        <v>0.61599999999999999</v>
      </c>
      <c r="G1786" s="14">
        <v>0.61599999999999999</v>
      </c>
      <c r="H1786" s="28" t="str">
        <f>IF((G1786&gt;=72)*AND(G1786&lt;=603),"Yes","No")</f>
        <v>No</v>
      </c>
      <c r="I1786" s="32"/>
      <c r="J1786" s="40"/>
      <c r="K1786" s="33"/>
      <c r="L1786" s="33"/>
      <c r="M1786" s="37"/>
      <c r="N1786" s="34"/>
      <c r="O1786" s="33"/>
    </row>
    <row r="1787" spans="2:15">
      <c r="B1787" s="10">
        <v>1749</v>
      </c>
      <c r="C1787" s="11" t="s">
        <v>14</v>
      </c>
      <c r="D1787" s="12" t="s">
        <v>1760</v>
      </c>
      <c r="E1787" s="10">
        <v>244</v>
      </c>
      <c r="F1787" s="13">
        <f>E1787/1000</f>
        <v>0.24399999999999999</v>
      </c>
      <c r="G1787" s="14">
        <v>0.24399999999999999</v>
      </c>
      <c r="H1787" s="28" t="str">
        <f>IF((G1787&gt;=72)*AND(G1787&lt;=603),"Yes","No")</f>
        <v>No</v>
      </c>
      <c r="I1787" s="32"/>
      <c r="J1787" s="40"/>
      <c r="K1787" s="33"/>
      <c r="L1787" s="33"/>
      <c r="M1787" s="37"/>
      <c r="N1787" s="34"/>
      <c r="O1787" s="33"/>
    </row>
    <row r="1788" spans="2:15">
      <c r="B1788" s="10">
        <v>1750</v>
      </c>
      <c r="C1788" s="11" t="s">
        <v>14</v>
      </c>
      <c r="D1788" s="12" t="s">
        <v>1761</v>
      </c>
      <c r="E1788" s="10">
        <v>1609</v>
      </c>
      <c r="F1788" s="13">
        <f>E1788/1000</f>
        <v>1.609</v>
      </c>
      <c r="G1788" s="14">
        <v>1.609</v>
      </c>
      <c r="H1788" s="28" t="str">
        <f>IF((G1788&gt;=72)*AND(G1788&lt;=603),"Yes","No")</f>
        <v>No</v>
      </c>
      <c r="I1788" s="32"/>
      <c r="J1788" s="40"/>
      <c r="K1788" s="33"/>
      <c r="L1788" s="33"/>
      <c r="M1788" s="37"/>
      <c r="N1788" s="34"/>
      <c r="O1788" s="33"/>
    </row>
    <row r="1789" spans="2:15">
      <c r="B1789" s="10">
        <v>1751</v>
      </c>
      <c r="C1789" s="11" t="s">
        <v>14</v>
      </c>
      <c r="D1789" s="12" t="s">
        <v>1762</v>
      </c>
      <c r="E1789" s="10">
        <v>728</v>
      </c>
      <c r="F1789" s="13">
        <f>E1789/1000</f>
        <v>0.72799999999999998</v>
      </c>
      <c r="G1789" s="14">
        <v>0.72799999999999998</v>
      </c>
      <c r="H1789" s="28" t="str">
        <f>IF((G1789&gt;=72)*AND(G1789&lt;=603),"Yes","No")</f>
        <v>No</v>
      </c>
      <c r="I1789" s="32"/>
      <c r="J1789" s="40"/>
      <c r="K1789" s="33"/>
      <c r="L1789" s="33"/>
      <c r="M1789" s="37"/>
      <c r="N1789" s="34"/>
      <c r="O1789" s="33"/>
    </row>
    <row r="1790" spans="2:15">
      <c r="B1790" s="10">
        <v>1752</v>
      </c>
      <c r="C1790" s="11" t="s">
        <v>14</v>
      </c>
      <c r="D1790" s="12" t="s">
        <v>1763</v>
      </c>
      <c r="E1790" s="10">
        <v>204</v>
      </c>
      <c r="F1790" s="13">
        <f>E1790/1000</f>
        <v>0.20399999999999999</v>
      </c>
      <c r="G1790" s="14">
        <v>0.20399999999999999</v>
      </c>
      <c r="H1790" s="28" t="str">
        <f>IF((G1790&gt;=72)*AND(G1790&lt;=603),"Yes","No")</f>
        <v>No</v>
      </c>
      <c r="I1790" s="32"/>
      <c r="J1790" s="40"/>
      <c r="K1790" s="33"/>
      <c r="L1790" s="33"/>
      <c r="M1790" s="37"/>
      <c r="N1790" s="34"/>
      <c r="O1790" s="33"/>
    </row>
    <row r="1791" spans="2:15">
      <c r="B1791" s="10">
        <v>1753</v>
      </c>
      <c r="C1791" s="11" t="s">
        <v>14</v>
      </c>
      <c r="D1791" s="12" t="s">
        <v>1764</v>
      </c>
      <c r="E1791" s="10">
        <v>24</v>
      </c>
      <c r="F1791" s="13">
        <f>E1791/1000</f>
        <v>2.4E-2</v>
      </c>
      <c r="G1791" s="14">
        <v>2.4E-2</v>
      </c>
      <c r="H1791" s="28" t="str">
        <f>IF((G1791&gt;=72)*AND(G1791&lt;=603),"Yes","No")</f>
        <v>No</v>
      </c>
      <c r="I1791" s="32"/>
      <c r="J1791" s="40"/>
      <c r="K1791" s="33"/>
      <c r="L1791" s="33"/>
      <c r="M1791" s="37"/>
      <c r="N1791" s="34"/>
      <c r="O1791" s="33"/>
    </row>
    <row r="1792" spans="2:15">
      <c r="B1792" s="10">
        <v>1754</v>
      </c>
      <c r="C1792" s="11" t="s">
        <v>14</v>
      </c>
      <c r="D1792" s="12" t="s">
        <v>1765</v>
      </c>
      <c r="E1792" s="10">
        <v>24</v>
      </c>
      <c r="F1792" s="13">
        <f>E1792/1000</f>
        <v>2.4E-2</v>
      </c>
      <c r="G1792" s="14">
        <v>2.4E-2</v>
      </c>
      <c r="H1792" s="28" t="str">
        <f>IF((G1792&gt;=72)*AND(G1792&lt;=603),"Yes","No")</f>
        <v>No</v>
      </c>
      <c r="I1792" s="32"/>
      <c r="J1792" s="40"/>
      <c r="K1792" s="33"/>
      <c r="L1792" s="33"/>
      <c r="M1792" s="37"/>
      <c r="N1792" s="34"/>
      <c r="O1792" s="33"/>
    </row>
    <row r="1793" spans="2:15">
      <c r="B1793" s="10">
        <v>1755</v>
      </c>
      <c r="C1793" s="11" t="s">
        <v>14</v>
      </c>
      <c r="D1793" s="12" t="s">
        <v>1766</v>
      </c>
      <c r="E1793" s="10">
        <v>2720</v>
      </c>
      <c r="F1793" s="13">
        <f>E1793/1000</f>
        <v>2.72</v>
      </c>
      <c r="G1793" s="14">
        <v>2.72</v>
      </c>
      <c r="H1793" s="28" t="str">
        <f>IF((G1793&gt;=72)*AND(G1793&lt;=603),"Yes","No")</f>
        <v>No</v>
      </c>
      <c r="I1793" s="32"/>
      <c r="J1793" s="40"/>
      <c r="K1793" s="33"/>
      <c r="L1793" s="33"/>
      <c r="M1793" s="37"/>
      <c r="N1793" s="34"/>
      <c r="O1793" s="33"/>
    </row>
    <row r="1794" spans="2:15">
      <c r="B1794" s="10">
        <v>1756</v>
      </c>
      <c r="C1794" s="11" t="s">
        <v>14</v>
      </c>
      <c r="D1794" s="12" t="s">
        <v>1767</v>
      </c>
      <c r="E1794" s="10">
        <v>324</v>
      </c>
      <c r="F1794" s="13">
        <f>E1794/1000</f>
        <v>0.32400000000000001</v>
      </c>
      <c r="G1794" s="14">
        <v>0.32400000000000001</v>
      </c>
      <c r="H1794" s="28" t="str">
        <f>IF((G1794&gt;=72)*AND(G1794&lt;=603),"Yes","No")</f>
        <v>No</v>
      </c>
      <c r="I1794" s="32"/>
      <c r="J1794" s="40"/>
      <c r="K1794" s="33"/>
      <c r="L1794" s="33"/>
      <c r="M1794" s="37"/>
      <c r="N1794" s="34"/>
      <c r="O1794" s="33"/>
    </row>
    <row r="1795" spans="2:15">
      <c r="B1795" s="10">
        <v>1757</v>
      </c>
      <c r="C1795" s="11" t="s">
        <v>14</v>
      </c>
      <c r="D1795" s="12" t="s">
        <v>1768</v>
      </c>
      <c r="E1795" s="10">
        <v>63155</v>
      </c>
      <c r="F1795" s="13">
        <f>E1795/1000</f>
        <v>63.155000000000001</v>
      </c>
      <c r="G1795" s="14">
        <v>63.155000000000001</v>
      </c>
      <c r="H1795" s="28" t="str">
        <f>IF((G1795&gt;=72)*AND(G1795&lt;=603),"Yes","No")</f>
        <v>No</v>
      </c>
      <c r="I1795" s="32"/>
      <c r="J1795" s="40"/>
      <c r="K1795" s="33"/>
      <c r="L1795" s="33"/>
      <c r="M1795" s="37"/>
      <c r="N1795" s="34"/>
      <c r="O1795" s="33"/>
    </row>
    <row r="1796" spans="2:15">
      <c r="B1796" s="10">
        <v>1758</v>
      </c>
      <c r="C1796" s="11" t="s">
        <v>14</v>
      </c>
      <c r="D1796" s="12" t="s">
        <v>1769</v>
      </c>
      <c r="E1796" s="10">
        <v>2200</v>
      </c>
      <c r="F1796" s="13">
        <f>E1796/1000</f>
        <v>2.2000000000000002</v>
      </c>
      <c r="G1796" s="14">
        <v>2.2000000000000002</v>
      </c>
      <c r="H1796" s="28" t="str">
        <f>IF((G1796&gt;=72)*AND(G1796&lt;=603),"Yes","No")</f>
        <v>No</v>
      </c>
      <c r="I1796" s="32"/>
      <c r="J1796" s="40"/>
      <c r="K1796" s="33"/>
      <c r="L1796" s="33"/>
      <c r="M1796" s="37"/>
      <c r="N1796" s="34"/>
      <c r="O1796" s="33"/>
    </row>
    <row r="1797" spans="2:15">
      <c r="B1797" s="10">
        <v>1759</v>
      </c>
      <c r="C1797" s="11" t="s">
        <v>14</v>
      </c>
      <c r="D1797" s="12" t="s">
        <v>1770</v>
      </c>
      <c r="E1797" s="10">
        <v>0</v>
      </c>
      <c r="F1797" s="13">
        <f>E1797/1000</f>
        <v>0</v>
      </c>
      <c r="G1797" s="14">
        <v>0</v>
      </c>
      <c r="H1797" s="28" t="str">
        <f>IF((G1797&gt;=72)*AND(G1797&lt;=603),"Yes","No")</f>
        <v>No</v>
      </c>
      <c r="I1797" s="32"/>
      <c r="J1797" s="40"/>
      <c r="K1797" s="33"/>
      <c r="L1797" s="33"/>
      <c r="M1797" s="37"/>
      <c r="N1797" s="34"/>
      <c r="O1797" s="33"/>
    </row>
    <row r="1798" spans="2:15">
      <c r="B1798" s="10">
        <v>1760</v>
      </c>
      <c r="C1798" s="11" t="s">
        <v>14</v>
      </c>
      <c r="D1798" s="12" t="s">
        <v>1771</v>
      </c>
      <c r="E1798" s="10">
        <v>60</v>
      </c>
      <c r="F1798" s="13">
        <f>E1798/1000</f>
        <v>0.06</v>
      </c>
      <c r="G1798" s="14">
        <v>0.06</v>
      </c>
      <c r="H1798" s="28" t="str">
        <f>IF((G1798&gt;=72)*AND(G1798&lt;=603),"Yes","No")</f>
        <v>No</v>
      </c>
      <c r="I1798" s="32"/>
      <c r="J1798" s="40"/>
      <c r="K1798" s="33"/>
      <c r="L1798" s="33"/>
      <c r="M1798" s="37"/>
      <c r="N1798" s="34"/>
      <c r="O1798" s="33"/>
    </row>
    <row r="1799" spans="2:15">
      <c r="B1799" s="10">
        <v>1761</v>
      </c>
      <c r="C1799" s="11" t="s">
        <v>14</v>
      </c>
      <c r="D1799" s="12" t="s">
        <v>1772</v>
      </c>
      <c r="E1799" s="10">
        <v>80</v>
      </c>
      <c r="F1799" s="13">
        <f>E1799/1000</f>
        <v>0.08</v>
      </c>
      <c r="G1799" s="14">
        <v>0.08</v>
      </c>
      <c r="H1799" s="28" t="str">
        <f>IF((G1799&gt;=72)*AND(G1799&lt;=603),"Yes","No")</f>
        <v>No</v>
      </c>
      <c r="I1799" s="32"/>
      <c r="J1799" s="40"/>
      <c r="K1799" s="33"/>
      <c r="L1799" s="33"/>
      <c r="M1799" s="37"/>
      <c r="N1799" s="34"/>
      <c r="O1799" s="33"/>
    </row>
    <row r="1800" spans="2:15">
      <c r="B1800" s="10">
        <v>1762</v>
      </c>
      <c r="C1800" s="11" t="s">
        <v>14</v>
      </c>
      <c r="D1800" s="12" t="s">
        <v>1773</v>
      </c>
      <c r="E1800" s="10">
        <v>100</v>
      </c>
      <c r="F1800" s="13">
        <f>E1800/1000</f>
        <v>0.1</v>
      </c>
      <c r="G1800" s="14">
        <v>0.1</v>
      </c>
      <c r="H1800" s="28" t="str">
        <f>IF((G1800&gt;=72)*AND(G1800&lt;=603),"Yes","No")</f>
        <v>No</v>
      </c>
      <c r="I1800" s="32"/>
      <c r="J1800" s="40"/>
      <c r="K1800" s="33"/>
      <c r="L1800" s="33"/>
      <c r="M1800" s="37"/>
      <c r="N1800" s="34"/>
      <c r="O1800" s="33"/>
    </row>
    <row r="1801" spans="2:15">
      <c r="B1801" s="10">
        <v>1763</v>
      </c>
      <c r="C1801" s="11" t="s">
        <v>14</v>
      </c>
      <c r="D1801" s="12" t="s">
        <v>1774</v>
      </c>
      <c r="E1801" s="10">
        <v>90</v>
      </c>
      <c r="F1801" s="13">
        <f>E1801/1000</f>
        <v>0.09</v>
      </c>
      <c r="G1801" s="14">
        <v>0.09</v>
      </c>
      <c r="H1801" s="28" t="str">
        <f>IF((G1801&gt;=72)*AND(G1801&lt;=603),"Yes","No")</f>
        <v>No</v>
      </c>
      <c r="I1801" s="32"/>
      <c r="J1801" s="40"/>
      <c r="K1801" s="33"/>
      <c r="L1801" s="33"/>
      <c r="M1801" s="37"/>
      <c r="N1801" s="34"/>
      <c r="O1801" s="33"/>
    </row>
    <row r="1802" spans="2:15">
      <c r="B1802" s="10">
        <v>1764</v>
      </c>
      <c r="C1802" s="11" t="s">
        <v>14</v>
      </c>
      <c r="D1802" s="12" t="s">
        <v>1775</v>
      </c>
      <c r="E1802" s="10">
        <v>0</v>
      </c>
      <c r="F1802" s="13">
        <f>E1802/1000</f>
        <v>0</v>
      </c>
      <c r="G1802" s="14">
        <v>0</v>
      </c>
      <c r="H1802" s="28" t="str">
        <f>IF((G1802&gt;=72)*AND(G1802&lt;=603),"Yes","No")</f>
        <v>No</v>
      </c>
      <c r="I1802" s="32"/>
      <c r="J1802" s="40"/>
      <c r="K1802" s="33"/>
      <c r="L1802" s="33"/>
      <c r="M1802" s="37"/>
      <c r="N1802" s="34"/>
      <c r="O1802" s="33"/>
    </row>
    <row r="1803" spans="2:15">
      <c r="B1803" s="10">
        <v>1765</v>
      </c>
      <c r="C1803" s="11" t="s">
        <v>14</v>
      </c>
      <c r="D1803" s="12" t="s">
        <v>1776</v>
      </c>
      <c r="E1803" s="10">
        <v>2350</v>
      </c>
      <c r="F1803" s="13">
        <f>E1803/1000</f>
        <v>2.35</v>
      </c>
      <c r="G1803" s="14">
        <v>2.35</v>
      </c>
      <c r="H1803" s="28" t="str">
        <f>IF((G1803&gt;=72)*AND(G1803&lt;=603),"Yes","No")</f>
        <v>No</v>
      </c>
      <c r="I1803" s="32"/>
      <c r="J1803" s="40"/>
      <c r="K1803" s="33"/>
      <c r="L1803" s="33"/>
      <c r="M1803" s="37"/>
      <c r="N1803" s="34"/>
      <c r="O1803" s="33"/>
    </row>
    <row r="1804" spans="2:15" ht="24">
      <c r="B1804" s="10">
        <v>1766</v>
      </c>
      <c r="C1804" s="11" t="s">
        <v>14</v>
      </c>
      <c r="D1804" s="12" t="s">
        <v>1777</v>
      </c>
      <c r="E1804" s="10">
        <v>160</v>
      </c>
      <c r="F1804" s="13">
        <f>E1804/1000</f>
        <v>0.16</v>
      </c>
      <c r="G1804" s="14">
        <v>0.16</v>
      </c>
      <c r="H1804" s="28" t="str">
        <f>IF((G1804&gt;=72)*AND(G1804&lt;=603),"Yes","No")</f>
        <v>No</v>
      </c>
      <c r="I1804" s="32"/>
      <c r="J1804" s="40"/>
      <c r="K1804" s="33"/>
      <c r="L1804" s="33"/>
      <c r="M1804" s="37"/>
      <c r="N1804" s="34"/>
      <c r="O1804" s="33"/>
    </row>
    <row r="1805" spans="2:15">
      <c r="B1805" s="10">
        <v>1767</v>
      </c>
      <c r="C1805" s="11" t="s">
        <v>14</v>
      </c>
      <c r="D1805" s="12" t="s">
        <v>1778</v>
      </c>
      <c r="E1805" s="10">
        <v>2125</v>
      </c>
      <c r="F1805" s="13">
        <f>E1805/1000</f>
        <v>2.125</v>
      </c>
      <c r="G1805" s="14">
        <v>2.125</v>
      </c>
      <c r="H1805" s="28" t="str">
        <f>IF((G1805&gt;=72)*AND(G1805&lt;=603),"Yes","No")</f>
        <v>No</v>
      </c>
      <c r="I1805" s="32"/>
      <c r="J1805" s="40"/>
      <c r="K1805" s="33"/>
      <c r="L1805" s="33"/>
      <c r="M1805" s="37"/>
      <c r="N1805" s="34"/>
      <c r="O1805" s="33"/>
    </row>
    <row r="1806" spans="2:15">
      <c r="B1806" s="10">
        <v>1768</v>
      </c>
      <c r="C1806" s="11" t="s">
        <v>14</v>
      </c>
      <c r="D1806" s="12" t="s">
        <v>1779</v>
      </c>
      <c r="E1806" s="10">
        <v>1920</v>
      </c>
      <c r="F1806" s="13">
        <f>E1806/1000</f>
        <v>1.92</v>
      </c>
      <c r="G1806" s="14">
        <v>1.92</v>
      </c>
      <c r="H1806" s="28" t="str">
        <f>IF((G1806&gt;=72)*AND(G1806&lt;=603),"Yes","No")</f>
        <v>No</v>
      </c>
      <c r="I1806" s="32"/>
      <c r="J1806" s="40"/>
      <c r="K1806" s="33"/>
      <c r="L1806" s="33"/>
      <c r="M1806" s="37"/>
      <c r="N1806" s="34"/>
      <c r="O1806" s="33"/>
    </row>
    <row r="1807" spans="2:15">
      <c r="B1807" s="10">
        <v>1769</v>
      </c>
      <c r="C1807" s="11" t="s">
        <v>14</v>
      </c>
      <c r="D1807" s="12" t="s">
        <v>1780</v>
      </c>
      <c r="E1807" s="10">
        <v>909</v>
      </c>
      <c r="F1807" s="13">
        <f>E1807/1000</f>
        <v>0.90900000000000003</v>
      </c>
      <c r="G1807" s="14">
        <v>0.90900000000000003</v>
      </c>
      <c r="H1807" s="28" t="str">
        <f>IF((G1807&gt;=72)*AND(G1807&lt;=603),"Yes","No")</f>
        <v>No</v>
      </c>
      <c r="I1807" s="32"/>
      <c r="J1807" s="40"/>
      <c r="K1807" s="33"/>
      <c r="L1807" s="33"/>
      <c r="M1807" s="37"/>
      <c r="N1807" s="34"/>
      <c r="O1807" s="33"/>
    </row>
    <row r="1808" spans="2:15">
      <c r="B1808" s="10">
        <v>1770</v>
      </c>
      <c r="C1808" s="11" t="s">
        <v>14</v>
      </c>
      <c r="D1808" s="12" t="s">
        <v>1781</v>
      </c>
      <c r="E1808" s="10">
        <v>208</v>
      </c>
      <c r="F1808" s="13">
        <f>E1808/1000</f>
        <v>0.20799999999999999</v>
      </c>
      <c r="G1808" s="14">
        <v>0.20799999999999999</v>
      </c>
      <c r="H1808" s="28" t="str">
        <f>IF((G1808&gt;=72)*AND(G1808&lt;=603),"Yes","No")</f>
        <v>No</v>
      </c>
      <c r="I1808" s="32"/>
      <c r="J1808" s="40"/>
      <c r="K1808" s="33"/>
      <c r="L1808" s="33"/>
      <c r="M1808" s="37"/>
      <c r="N1808" s="34"/>
      <c r="O1808" s="33"/>
    </row>
    <row r="1809" spans="2:15">
      <c r="B1809" s="10">
        <v>1771</v>
      </c>
      <c r="C1809" s="11" t="s">
        <v>14</v>
      </c>
      <c r="D1809" s="12" t="s">
        <v>1782</v>
      </c>
      <c r="E1809" s="10">
        <v>204</v>
      </c>
      <c r="F1809" s="13">
        <f>E1809/1000</f>
        <v>0.20399999999999999</v>
      </c>
      <c r="G1809" s="14">
        <v>0.20399999999999999</v>
      </c>
      <c r="H1809" s="28" t="str">
        <f>IF((G1809&gt;=72)*AND(G1809&lt;=603),"Yes","No")</f>
        <v>No</v>
      </c>
      <c r="I1809" s="32"/>
      <c r="J1809" s="40"/>
      <c r="K1809" s="33"/>
      <c r="L1809" s="33"/>
      <c r="M1809" s="37"/>
      <c r="N1809" s="34"/>
      <c r="O1809" s="33"/>
    </row>
    <row r="1810" spans="2:15">
      <c r="B1810" s="10">
        <v>1772</v>
      </c>
      <c r="C1810" s="11" t="s">
        <v>14</v>
      </c>
      <c r="D1810" s="12" t="s">
        <v>1783</v>
      </c>
      <c r="E1810" s="10">
        <v>120</v>
      </c>
      <c r="F1810" s="13">
        <f>E1810/1000</f>
        <v>0.12</v>
      </c>
      <c r="G1810" s="14">
        <v>0.12</v>
      </c>
      <c r="H1810" s="28" t="str">
        <f>IF((G1810&gt;=72)*AND(G1810&lt;=603),"Yes","No")</f>
        <v>No</v>
      </c>
      <c r="I1810" s="32"/>
      <c r="J1810" s="40"/>
      <c r="K1810" s="33"/>
      <c r="L1810" s="33"/>
      <c r="M1810" s="37"/>
      <c r="N1810" s="34"/>
      <c r="O1810" s="33"/>
    </row>
    <row r="1811" spans="2:15">
      <c r="B1811" s="10">
        <v>1773</v>
      </c>
      <c r="C1811" s="11" t="s">
        <v>14</v>
      </c>
      <c r="D1811" s="12" t="s">
        <v>1784</v>
      </c>
      <c r="E1811" s="10">
        <v>800</v>
      </c>
      <c r="F1811" s="13">
        <f>E1811/1000</f>
        <v>0.8</v>
      </c>
      <c r="G1811" s="14">
        <v>0.8</v>
      </c>
      <c r="H1811" s="28" t="str">
        <f>IF((G1811&gt;=72)*AND(G1811&lt;=603),"Yes","No")</f>
        <v>No</v>
      </c>
      <c r="I1811" s="32"/>
      <c r="J1811" s="40"/>
      <c r="K1811" s="33"/>
      <c r="L1811" s="33"/>
      <c r="M1811" s="37"/>
      <c r="N1811" s="34"/>
      <c r="O1811" s="33"/>
    </row>
    <row r="1812" spans="2:15">
      <c r="B1812" s="10">
        <v>1774</v>
      </c>
      <c r="C1812" s="11" t="s">
        <v>14</v>
      </c>
      <c r="D1812" s="12" t="s">
        <v>1785</v>
      </c>
      <c r="E1812" s="10">
        <v>6000</v>
      </c>
      <c r="F1812" s="13">
        <f>E1812/1000</f>
        <v>6</v>
      </c>
      <c r="G1812" s="14">
        <v>6</v>
      </c>
      <c r="H1812" s="28" t="str">
        <f>IF((G1812&gt;=72)*AND(G1812&lt;=603),"Yes","No")</f>
        <v>No</v>
      </c>
      <c r="I1812" s="32"/>
      <c r="J1812" s="40"/>
      <c r="K1812" s="33"/>
      <c r="L1812" s="33"/>
      <c r="M1812" s="37"/>
      <c r="N1812" s="34"/>
      <c r="O1812" s="33"/>
    </row>
    <row r="1813" spans="2:15">
      <c r="B1813" s="10">
        <v>1775</v>
      </c>
      <c r="C1813" s="11" t="s">
        <v>14</v>
      </c>
      <c r="D1813" s="12" t="s">
        <v>1786</v>
      </c>
      <c r="E1813" s="10">
        <v>5000</v>
      </c>
      <c r="F1813" s="13">
        <f>E1813/1000</f>
        <v>5</v>
      </c>
      <c r="G1813" s="14">
        <v>5</v>
      </c>
      <c r="H1813" s="28" t="str">
        <f>IF((G1813&gt;=72)*AND(G1813&lt;=603),"Yes","No")</f>
        <v>No</v>
      </c>
      <c r="I1813" s="32"/>
      <c r="J1813" s="40"/>
      <c r="K1813" s="33"/>
      <c r="L1813" s="33"/>
      <c r="M1813" s="37"/>
      <c r="N1813" s="34"/>
      <c r="O1813" s="33"/>
    </row>
    <row r="1814" spans="2:15">
      <c r="B1814" s="10">
        <v>1776</v>
      </c>
      <c r="C1814" s="11" t="s">
        <v>14</v>
      </c>
      <c r="D1814" s="12" t="s">
        <v>1787</v>
      </c>
      <c r="E1814" s="10">
        <v>208</v>
      </c>
      <c r="F1814" s="13">
        <f>E1814/1000</f>
        <v>0.20799999999999999</v>
      </c>
      <c r="G1814" s="14">
        <v>0.20799999999999999</v>
      </c>
      <c r="H1814" s="28" t="str">
        <f>IF((G1814&gt;=72)*AND(G1814&lt;=603),"Yes","No")</f>
        <v>No</v>
      </c>
      <c r="I1814" s="32"/>
      <c r="J1814" s="40"/>
      <c r="K1814" s="33"/>
      <c r="L1814" s="33"/>
      <c r="M1814" s="37"/>
      <c r="N1814" s="34"/>
      <c r="O1814" s="33"/>
    </row>
    <row r="1815" spans="2:15">
      <c r="B1815" s="10">
        <v>1777</v>
      </c>
      <c r="C1815" s="11" t="s">
        <v>14</v>
      </c>
      <c r="D1815" s="12" t="s">
        <v>1788</v>
      </c>
      <c r="E1815" s="10">
        <v>520</v>
      </c>
      <c r="F1815" s="13">
        <f>E1815/1000</f>
        <v>0.52</v>
      </c>
      <c r="G1815" s="14">
        <v>0.52</v>
      </c>
      <c r="H1815" s="28" t="str">
        <f>IF((G1815&gt;=72)*AND(G1815&lt;=603),"Yes","No")</f>
        <v>No</v>
      </c>
      <c r="I1815" s="32"/>
      <c r="J1815" s="40"/>
      <c r="K1815" s="33"/>
      <c r="L1815" s="33"/>
      <c r="M1815" s="37"/>
      <c r="N1815" s="34"/>
      <c r="O1815" s="33"/>
    </row>
    <row r="1816" spans="2:15">
      <c r="B1816" s="10">
        <v>1778</v>
      </c>
      <c r="C1816" s="11" t="s">
        <v>14</v>
      </c>
      <c r="D1816" s="12" t="s">
        <v>1789</v>
      </c>
      <c r="E1816" s="10">
        <v>0</v>
      </c>
      <c r="F1816" s="13">
        <f>E1816/1000</f>
        <v>0</v>
      </c>
      <c r="G1816" s="14">
        <v>0</v>
      </c>
      <c r="H1816" s="28" t="str">
        <f>IF((G1816&gt;=72)*AND(G1816&lt;=603),"Yes","No")</f>
        <v>No</v>
      </c>
      <c r="I1816" s="32"/>
      <c r="J1816" s="40"/>
      <c r="K1816" s="33"/>
      <c r="L1816" s="33"/>
      <c r="M1816" s="37"/>
      <c r="N1816" s="34"/>
      <c r="O1816" s="33"/>
    </row>
    <row r="1817" spans="2:15">
      <c r="B1817" s="10">
        <v>1779</v>
      </c>
      <c r="C1817" s="11" t="s">
        <v>14</v>
      </c>
      <c r="D1817" s="12" t="s">
        <v>1790</v>
      </c>
      <c r="E1817" s="10">
        <v>960</v>
      </c>
      <c r="F1817" s="13">
        <f>E1817/1000</f>
        <v>0.96</v>
      </c>
      <c r="G1817" s="14">
        <v>0.96</v>
      </c>
      <c r="H1817" s="28" t="str">
        <f>IF((G1817&gt;=72)*AND(G1817&lt;=603),"Yes","No")</f>
        <v>No</v>
      </c>
      <c r="I1817" s="32"/>
      <c r="J1817" s="40"/>
      <c r="K1817" s="33"/>
      <c r="L1817" s="33"/>
      <c r="M1817" s="37"/>
      <c r="N1817" s="34"/>
      <c r="O1817" s="33"/>
    </row>
    <row r="1818" spans="2:15">
      <c r="B1818" s="10">
        <v>1780</v>
      </c>
      <c r="C1818" s="11" t="s">
        <v>14</v>
      </c>
      <c r="D1818" s="12" t="s">
        <v>1791</v>
      </c>
      <c r="E1818" s="10">
        <v>360</v>
      </c>
      <c r="F1818" s="13">
        <f>E1818/1000</f>
        <v>0.36</v>
      </c>
      <c r="G1818" s="14">
        <v>0.36</v>
      </c>
      <c r="H1818" s="28" t="str">
        <f>IF((G1818&gt;=72)*AND(G1818&lt;=603),"Yes","No")</f>
        <v>No</v>
      </c>
      <c r="I1818" s="32"/>
      <c r="J1818" s="40"/>
      <c r="K1818" s="33"/>
      <c r="L1818" s="33"/>
      <c r="M1818" s="37"/>
      <c r="N1818" s="34"/>
      <c r="O1818" s="33"/>
    </row>
    <row r="1819" spans="2:15">
      <c r="B1819" s="10">
        <v>1781</v>
      </c>
      <c r="C1819" s="11" t="s">
        <v>14</v>
      </c>
      <c r="D1819" s="12" t="s">
        <v>1792</v>
      </c>
      <c r="E1819" s="10">
        <v>1063</v>
      </c>
      <c r="F1819" s="13">
        <f>E1819/1000</f>
        <v>1.0629999999999999</v>
      </c>
      <c r="G1819" s="14">
        <v>1.0629999999999999</v>
      </c>
      <c r="H1819" s="28" t="str">
        <f>IF((G1819&gt;=72)*AND(G1819&lt;=603),"Yes","No")</f>
        <v>No</v>
      </c>
      <c r="I1819" s="32"/>
      <c r="J1819" s="40"/>
      <c r="K1819" s="33"/>
      <c r="L1819" s="33"/>
      <c r="M1819" s="37"/>
      <c r="N1819" s="34"/>
      <c r="O1819" s="33"/>
    </row>
    <row r="1820" spans="2:15">
      <c r="B1820" s="10">
        <v>1782</v>
      </c>
      <c r="C1820" s="11" t="s">
        <v>14</v>
      </c>
      <c r="D1820" s="12" t="s">
        <v>1793</v>
      </c>
      <c r="E1820" s="10">
        <v>6000</v>
      </c>
      <c r="F1820" s="13">
        <f>E1820/1000</f>
        <v>6</v>
      </c>
      <c r="G1820" s="14">
        <v>6</v>
      </c>
      <c r="H1820" s="28" t="str">
        <f>IF((G1820&gt;=72)*AND(G1820&lt;=603),"Yes","No")</f>
        <v>No</v>
      </c>
      <c r="I1820" s="32"/>
      <c r="J1820" s="40"/>
      <c r="K1820" s="33"/>
      <c r="L1820" s="33"/>
      <c r="M1820" s="37"/>
      <c r="N1820" s="34"/>
      <c r="O1820" s="33"/>
    </row>
    <row r="1821" spans="2:15">
      <c r="B1821" s="10">
        <v>1783</v>
      </c>
      <c r="C1821" s="11" t="s">
        <v>14</v>
      </c>
      <c r="D1821" s="12" t="s">
        <v>1794</v>
      </c>
      <c r="E1821" s="10">
        <v>66400</v>
      </c>
      <c r="F1821" s="13">
        <f>E1821/1000</f>
        <v>66.400000000000006</v>
      </c>
      <c r="G1821" s="14">
        <v>66.400000000000006</v>
      </c>
      <c r="H1821" s="28" t="str">
        <f>IF((G1821&gt;=72)*AND(G1821&lt;=603),"Yes","No")</f>
        <v>No</v>
      </c>
      <c r="I1821" s="32"/>
      <c r="J1821" s="40"/>
      <c r="K1821" s="33"/>
      <c r="L1821" s="33"/>
      <c r="M1821" s="37"/>
      <c r="N1821" s="34"/>
      <c r="O1821" s="33"/>
    </row>
    <row r="1822" spans="2:15">
      <c r="B1822" s="10">
        <v>1784</v>
      </c>
      <c r="C1822" s="11" t="s">
        <v>14</v>
      </c>
      <c r="D1822" s="12" t="s">
        <v>1795</v>
      </c>
      <c r="E1822" s="10">
        <v>4340</v>
      </c>
      <c r="F1822" s="13">
        <f>E1822/1000</f>
        <v>4.34</v>
      </c>
      <c r="G1822" s="14">
        <v>4.34</v>
      </c>
      <c r="H1822" s="28" t="str">
        <f>IF((G1822&gt;=72)*AND(G1822&lt;=603),"Yes","No")</f>
        <v>No</v>
      </c>
      <c r="I1822" s="32"/>
      <c r="J1822" s="40"/>
      <c r="K1822" s="33"/>
      <c r="L1822" s="33"/>
      <c r="M1822" s="37"/>
      <c r="N1822" s="34"/>
      <c r="O1822" s="33"/>
    </row>
    <row r="1823" spans="2:15">
      <c r="B1823" s="10">
        <v>1785</v>
      </c>
      <c r="C1823" s="11" t="s">
        <v>14</v>
      </c>
      <c r="D1823" s="12" t="s">
        <v>1796</v>
      </c>
      <c r="E1823" s="10">
        <v>1230</v>
      </c>
      <c r="F1823" s="13">
        <f>E1823/1000</f>
        <v>1.23</v>
      </c>
      <c r="G1823" s="14">
        <v>1.23</v>
      </c>
      <c r="H1823" s="28" t="str">
        <f>IF((G1823&gt;=72)*AND(G1823&lt;=603),"Yes","No")</f>
        <v>No</v>
      </c>
      <c r="I1823" s="32"/>
      <c r="J1823" s="40"/>
      <c r="K1823" s="33"/>
      <c r="L1823" s="33"/>
      <c r="M1823" s="37"/>
      <c r="N1823" s="34"/>
      <c r="O1823" s="33"/>
    </row>
    <row r="1824" spans="2:15">
      <c r="B1824" s="10">
        <v>1786</v>
      </c>
      <c r="C1824" s="11" t="s">
        <v>14</v>
      </c>
      <c r="D1824" s="12" t="s">
        <v>1797</v>
      </c>
      <c r="E1824" s="10">
        <v>448</v>
      </c>
      <c r="F1824" s="13">
        <f>E1824/1000</f>
        <v>0.44800000000000001</v>
      </c>
      <c r="G1824" s="14">
        <v>0.44800000000000001</v>
      </c>
      <c r="H1824" s="28" t="str">
        <f>IF((G1824&gt;=72)*AND(G1824&lt;=603),"Yes","No")</f>
        <v>No</v>
      </c>
      <c r="I1824" s="32"/>
      <c r="J1824" s="40"/>
      <c r="K1824" s="33"/>
      <c r="L1824" s="33"/>
      <c r="M1824" s="37"/>
      <c r="N1824" s="34"/>
      <c r="O1824" s="33"/>
    </row>
    <row r="1825" spans="2:15">
      <c r="B1825" s="10">
        <v>1787</v>
      </c>
      <c r="C1825" s="11" t="s">
        <v>14</v>
      </c>
      <c r="D1825" s="12" t="s">
        <v>1798</v>
      </c>
      <c r="E1825" s="10">
        <v>4000</v>
      </c>
      <c r="F1825" s="13">
        <f>E1825/1000</f>
        <v>4</v>
      </c>
      <c r="G1825" s="14">
        <v>4</v>
      </c>
      <c r="H1825" s="28" t="str">
        <f>IF((G1825&gt;=72)*AND(G1825&lt;=603),"Yes","No")</f>
        <v>No</v>
      </c>
      <c r="I1825" s="32"/>
      <c r="J1825" s="40"/>
      <c r="K1825" s="33"/>
      <c r="L1825" s="33"/>
      <c r="M1825" s="37"/>
      <c r="N1825" s="34"/>
      <c r="O1825" s="33"/>
    </row>
    <row r="1826" spans="2:15" ht="24">
      <c r="B1826" s="10">
        <v>1788</v>
      </c>
      <c r="C1826" s="11" t="s">
        <v>14</v>
      </c>
      <c r="D1826" s="12" t="s">
        <v>1799</v>
      </c>
      <c r="E1826" s="10">
        <v>704</v>
      </c>
      <c r="F1826" s="13">
        <f>E1826/1000</f>
        <v>0.70399999999999996</v>
      </c>
      <c r="G1826" s="14">
        <v>0.70399999999999996</v>
      </c>
      <c r="H1826" s="28" t="str">
        <f>IF((G1826&gt;=72)*AND(G1826&lt;=603),"Yes","No")</f>
        <v>No</v>
      </c>
      <c r="I1826" s="32"/>
      <c r="J1826" s="40"/>
      <c r="K1826" s="33"/>
      <c r="L1826" s="33"/>
      <c r="M1826" s="37"/>
      <c r="N1826" s="34"/>
      <c r="O1826" s="33"/>
    </row>
    <row r="1827" spans="2:15">
      <c r="B1827" s="10">
        <v>1789</v>
      </c>
      <c r="C1827" s="11" t="s">
        <v>14</v>
      </c>
      <c r="D1827" s="12" t="s">
        <v>1800</v>
      </c>
      <c r="E1827" s="10">
        <v>954</v>
      </c>
      <c r="F1827" s="13">
        <f>E1827/1000</f>
        <v>0.95399999999999996</v>
      </c>
      <c r="G1827" s="14">
        <v>0.95399999999999996</v>
      </c>
      <c r="H1827" s="28" t="str">
        <f>IF((G1827&gt;=72)*AND(G1827&lt;=603),"Yes","No")</f>
        <v>No</v>
      </c>
      <c r="I1827" s="32"/>
      <c r="J1827" s="40"/>
      <c r="K1827" s="33"/>
      <c r="L1827" s="33"/>
      <c r="M1827" s="37"/>
      <c r="N1827" s="34"/>
      <c r="O1827" s="33"/>
    </row>
    <row r="1828" spans="2:15">
      <c r="B1828" s="10">
        <v>1790</v>
      </c>
      <c r="C1828" s="11" t="s">
        <v>14</v>
      </c>
      <c r="D1828" s="12" t="s">
        <v>1801</v>
      </c>
      <c r="E1828" s="10">
        <v>2420</v>
      </c>
      <c r="F1828" s="13">
        <f>E1828/1000</f>
        <v>2.42</v>
      </c>
      <c r="G1828" s="14">
        <v>2.42</v>
      </c>
      <c r="H1828" s="28" t="str">
        <f>IF((G1828&gt;=72)*AND(G1828&lt;=603),"Yes","No")</f>
        <v>No</v>
      </c>
      <c r="I1828" s="32"/>
      <c r="J1828" s="40"/>
      <c r="K1828" s="33"/>
      <c r="L1828" s="33"/>
      <c r="M1828" s="37"/>
      <c r="N1828" s="34"/>
      <c r="O1828" s="33"/>
    </row>
    <row r="1829" spans="2:15">
      <c r="B1829" s="10">
        <v>1791</v>
      </c>
      <c r="C1829" s="11" t="s">
        <v>14</v>
      </c>
      <c r="D1829" s="12" t="s">
        <v>1802</v>
      </c>
      <c r="E1829" s="10">
        <v>288</v>
      </c>
      <c r="F1829" s="13">
        <f>E1829/1000</f>
        <v>0.28799999999999998</v>
      </c>
      <c r="G1829" s="14">
        <v>0.28799999999999998</v>
      </c>
      <c r="H1829" s="28" t="str">
        <f>IF((G1829&gt;=72)*AND(G1829&lt;=603),"Yes","No")</f>
        <v>No</v>
      </c>
      <c r="I1829" s="32"/>
      <c r="J1829" s="40"/>
      <c r="K1829" s="33"/>
      <c r="L1829" s="33"/>
      <c r="M1829" s="37"/>
      <c r="N1829" s="34"/>
      <c r="O1829" s="33"/>
    </row>
    <row r="1830" spans="2:15">
      <c r="B1830" s="10">
        <v>1792</v>
      </c>
      <c r="C1830" s="11" t="s">
        <v>14</v>
      </c>
      <c r="D1830" s="12" t="s">
        <v>1803</v>
      </c>
      <c r="E1830" s="10">
        <v>128</v>
      </c>
      <c r="F1830" s="13">
        <f>E1830/1000</f>
        <v>0.128</v>
      </c>
      <c r="G1830" s="14">
        <v>0.128</v>
      </c>
      <c r="H1830" s="28" t="str">
        <f>IF((G1830&gt;=72)*AND(G1830&lt;=603),"Yes","No")</f>
        <v>No</v>
      </c>
      <c r="I1830" s="32"/>
      <c r="J1830" s="40"/>
      <c r="K1830" s="33"/>
      <c r="L1830" s="33"/>
      <c r="M1830" s="37"/>
      <c r="N1830" s="34"/>
      <c r="O1830" s="33"/>
    </row>
    <row r="1831" spans="2:15" ht="24">
      <c r="B1831" s="10">
        <v>1793</v>
      </c>
      <c r="C1831" s="11" t="s">
        <v>14</v>
      </c>
      <c r="D1831" s="12" t="s">
        <v>1804</v>
      </c>
      <c r="E1831" s="10">
        <v>140</v>
      </c>
      <c r="F1831" s="13">
        <f>E1831/1000</f>
        <v>0.14000000000000001</v>
      </c>
      <c r="G1831" s="14">
        <v>0.14000000000000001</v>
      </c>
      <c r="H1831" s="28" t="str">
        <f>IF((G1831&gt;=72)*AND(G1831&lt;=603),"Yes","No")</f>
        <v>No</v>
      </c>
      <c r="I1831" s="32"/>
      <c r="J1831" s="40"/>
      <c r="K1831" s="33"/>
      <c r="L1831" s="33"/>
      <c r="M1831" s="37"/>
      <c r="N1831" s="34"/>
      <c r="O1831" s="33"/>
    </row>
    <row r="1832" spans="2:15">
      <c r="B1832" s="10">
        <v>1794</v>
      </c>
      <c r="C1832" s="11" t="s">
        <v>14</v>
      </c>
      <c r="D1832" s="12" t="s">
        <v>1805</v>
      </c>
      <c r="E1832" s="10">
        <v>5250</v>
      </c>
      <c r="F1832" s="13">
        <f>E1832/1000</f>
        <v>5.25</v>
      </c>
      <c r="G1832" s="14">
        <v>5.25</v>
      </c>
      <c r="H1832" s="28" t="str">
        <f>IF((G1832&gt;=72)*AND(G1832&lt;=603),"Yes","No")</f>
        <v>No</v>
      </c>
      <c r="I1832" s="32"/>
      <c r="J1832" s="40"/>
      <c r="K1832" s="33"/>
      <c r="L1832" s="33"/>
      <c r="M1832" s="37"/>
      <c r="N1832" s="34"/>
      <c r="O1832" s="33"/>
    </row>
    <row r="1833" spans="2:15">
      <c r="B1833" s="10">
        <v>1795</v>
      </c>
      <c r="C1833" s="11" t="s">
        <v>14</v>
      </c>
      <c r="D1833" s="12" t="s">
        <v>1806</v>
      </c>
      <c r="E1833" s="10">
        <v>320</v>
      </c>
      <c r="F1833" s="13">
        <f>E1833/1000</f>
        <v>0.32</v>
      </c>
      <c r="G1833" s="14">
        <v>0.32</v>
      </c>
      <c r="H1833" s="28" t="str">
        <f>IF((G1833&gt;=72)*AND(G1833&lt;=603),"Yes","No")</f>
        <v>No</v>
      </c>
      <c r="I1833" s="32"/>
      <c r="J1833" s="40"/>
      <c r="K1833" s="33"/>
      <c r="L1833" s="33"/>
      <c r="M1833" s="37"/>
      <c r="N1833" s="34"/>
      <c r="O1833" s="33"/>
    </row>
    <row r="1834" spans="2:15">
      <c r="B1834" s="10">
        <v>1796</v>
      </c>
      <c r="C1834" s="11" t="s">
        <v>14</v>
      </c>
      <c r="D1834" s="12" t="s">
        <v>1807</v>
      </c>
      <c r="E1834" s="10">
        <v>1200</v>
      </c>
      <c r="F1834" s="13">
        <f>E1834/1000</f>
        <v>1.2</v>
      </c>
      <c r="G1834" s="14">
        <v>1.2</v>
      </c>
      <c r="H1834" s="28" t="str">
        <f>IF((G1834&gt;=72)*AND(G1834&lt;=603),"Yes","No")</f>
        <v>No</v>
      </c>
      <c r="I1834" s="32"/>
      <c r="J1834" s="40"/>
      <c r="K1834" s="33"/>
      <c r="L1834" s="33"/>
      <c r="M1834" s="37"/>
      <c r="N1834" s="34"/>
      <c r="O1834" s="33"/>
    </row>
    <row r="1835" spans="2:15">
      <c r="B1835" s="10">
        <v>1797</v>
      </c>
      <c r="C1835" s="11" t="s">
        <v>14</v>
      </c>
      <c r="D1835" s="12" t="s">
        <v>1808</v>
      </c>
      <c r="E1835" s="10">
        <v>2545</v>
      </c>
      <c r="F1835" s="13">
        <f>E1835/1000</f>
        <v>2.5449999999999999</v>
      </c>
      <c r="G1835" s="14">
        <v>2.5449999999999999</v>
      </c>
      <c r="H1835" s="28" t="str">
        <f>IF((G1835&gt;=72)*AND(G1835&lt;=603),"Yes","No")</f>
        <v>No</v>
      </c>
      <c r="I1835" s="32"/>
      <c r="J1835" s="40"/>
      <c r="K1835" s="33"/>
      <c r="L1835" s="33"/>
      <c r="M1835" s="37"/>
      <c r="N1835" s="34"/>
      <c r="O1835" s="33"/>
    </row>
    <row r="1836" spans="2:15">
      <c r="B1836" s="10">
        <v>1798</v>
      </c>
      <c r="C1836" s="11" t="s">
        <v>14</v>
      </c>
      <c r="D1836" s="12" t="s">
        <v>1809</v>
      </c>
      <c r="E1836" s="10">
        <v>960</v>
      </c>
      <c r="F1836" s="13">
        <f>E1836/1000</f>
        <v>0.96</v>
      </c>
      <c r="G1836" s="14">
        <v>0.96</v>
      </c>
      <c r="H1836" s="28" t="str">
        <f>IF((G1836&gt;=72)*AND(G1836&lt;=603),"Yes","No")</f>
        <v>No</v>
      </c>
      <c r="I1836" s="32"/>
      <c r="J1836" s="40"/>
      <c r="K1836" s="33"/>
      <c r="L1836" s="33"/>
      <c r="M1836" s="37"/>
      <c r="N1836" s="34"/>
      <c r="O1836" s="33"/>
    </row>
    <row r="1837" spans="2:15" ht="24">
      <c r="B1837" s="10">
        <v>1799</v>
      </c>
      <c r="C1837" s="11" t="s">
        <v>14</v>
      </c>
      <c r="D1837" s="12" t="s">
        <v>1810</v>
      </c>
      <c r="E1837" s="10">
        <v>480</v>
      </c>
      <c r="F1837" s="13">
        <f>E1837/1000</f>
        <v>0.48</v>
      </c>
      <c r="G1837" s="14">
        <v>0.48</v>
      </c>
      <c r="H1837" s="28" t="str">
        <f>IF((G1837&gt;=72)*AND(G1837&lt;=603),"Yes","No")</f>
        <v>No</v>
      </c>
      <c r="I1837" s="32"/>
      <c r="J1837" s="40"/>
      <c r="K1837" s="33"/>
      <c r="L1837" s="33"/>
      <c r="M1837" s="37"/>
      <c r="N1837" s="34"/>
      <c r="O1837" s="33"/>
    </row>
    <row r="1838" spans="2:15" ht="24">
      <c r="B1838" s="10">
        <v>1800</v>
      </c>
      <c r="C1838" s="11" t="s">
        <v>14</v>
      </c>
      <c r="D1838" s="12" t="s">
        <v>1811</v>
      </c>
      <c r="E1838" s="10">
        <v>480</v>
      </c>
      <c r="F1838" s="13">
        <f>E1838/1000</f>
        <v>0.48</v>
      </c>
      <c r="G1838" s="14">
        <v>0.48</v>
      </c>
      <c r="H1838" s="28" t="str">
        <f>IF((G1838&gt;=72)*AND(G1838&lt;=603),"Yes","No")</f>
        <v>No</v>
      </c>
      <c r="I1838" s="32"/>
      <c r="J1838" s="40"/>
      <c r="K1838" s="33"/>
      <c r="L1838" s="33"/>
      <c r="M1838" s="37"/>
      <c r="N1838" s="34"/>
      <c r="O1838" s="33"/>
    </row>
    <row r="1839" spans="2:15" ht="36">
      <c r="B1839" s="10">
        <v>1801</v>
      </c>
      <c r="C1839" s="11" t="s">
        <v>14</v>
      </c>
      <c r="D1839" s="12" t="s">
        <v>1812</v>
      </c>
      <c r="E1839" s="10">
        <v>9600</v>
      </c>
      <c r="F1839" s="13">
        <f>E1839/1000</f>
        <v>9.6</v>
      </c>
      <c r="G1839" s="14">
        <v>9.6</v>
      </c>
      <c r="H1839" s="28" t="str">
        <f>IF((G1839&gt;=72)*AND(G1839&lt;=603),"Yes","No")</f>
        <v>No</v>
      </c>
      <c r="I1839" s="32"/>
      <c r="J1839" s="40"/>
      <c r="K1839" s="33"/>
      <c r="L1839" s="33"/>
      <c r="M1839" s="37"/>
      <c r="N1839" s="34"/>
      <c r="O1839" s="33"/>
    </row>
    <row r="1840" spans="2:15">
      <c r="B1840" s="10">
        <v>1802</v>
      </c>
      <c r="C1840" s="11" t="s">
        <v>14</v>
      </c>
      <c r="D1840" s="12" t="s">
        <v>1813</v>
      </c>
      <c r="E1840" s="10">
        <v>688</v>
      </c>
      <c r="F1840" s="13">
        <f>E1840/1000</f>
        <v>0.68799999999999994</v>
      </c>
      <c r="G1840" s="14">
        <v>0.68799999999999994</v>
      </c>
      <c r="H1840" s="28" t="str">
        <f>IF((G1840&gt;=72)*AND(G1840&lt;=603),"Yes","No")</f>
        <v>No</v>
      </c>
      <c r="I1840" s="32"/>
      <c r="J1840" s="40"/>
      <c r="K1840" s="33"/>
      <c r="L1840" s="33"/>
      <c r="M1840" s="37"/>
      <c r="N1840" s="34"/>
      <c r="O1840" s="33"/>
    </row>
    <row r="1841" spans="2:15">
      <c r="B1841" s="10">
        <v>1803</v>
      </c>
      <c r="C1841" s="11" t="s">
        <v>14</v>
      </c>
      <c r="D1841" s="12" t="s">
        <v>1814</v>
      </c>
      <c r="E1841" s="10">
        <v>2000</v>
      </c>
      <c r="F1841" s="13">
        <f>E1841/1000</f>
        <v>2</v>
      </c>
      <c r="G1841" s="14">
        <v>2</v>
      </c>
      <c r="H1841" s="28" t="str">
        <f>IF((G1841&gt;=72)*AND(G1841&lt;=603),"Yes","No")</f>
        <v>No</v>
      </c>
      <c r="I1841" s="32"/>
      <c r="J1841" s="40"/>
      <c r="K1841" s="33"/>
      <c r="L1841" s="33"/>
      <c r="M1841" s="37"/>
      <c r="N1841" s="34"/>
      <c r="O1841" s="33"/>
    </row>
    <row r="1842" spans="2:15">
      <c r="B1842" s="10">
        <v>1804</v>
      </c>
      <c r="C1842" s="11" t="s">
        <v>14</v>
      </c>
      <c r="D1842" s="12" t="s">
        <v>1815</v>
      </c>
      <c r="E1842" s="10">
        <v>3200</v>
      </c>
      <c r="F1842" s="13">
        <f>E1842/1000</f>
        <v>3.2</v>
      </c>
      <c r="G1842" s="14">
        <v>3.2</v>
      </c>
      <c r="H1842" s="28" t="str">
        <f>IF((G1842&gt;=72)*AND(G1842&lt;=603),"Yes","No")</f>
        <v>No</v>
      </c>
      <c r="I1842" s="32"/>
      <c r="J1842" s="40"/>
      <c r="K1842" s="33"/>
      <c r="L1842" s="33"/>
      <c r="M1842" s="37"/>
      <c r="N1842" s="34"/>
      <c r="O1842" s="33"/>
    </row>
    <row r="1843" spans="2:15">
      <c r="B1843" s="10">
        <v>1805</v>
      </c>
      <c r="C1843" s="11" t="s">
        <v>14</v>
      </c>
      <c r="D1843" s="12" t="s">
        <v>1816</v>
      </c>
      <c r="E1843" s="10">
        <v>240</v>
      </c>
      <c r="F1843" s="13">
        <f>E1843/1000</f>
        <v>0.24</v>
      </c>
      <c r="G1843" s="14">
        <v>0.24</v>
      </c>
      <c r="H1843" s="28" t="str">
        <f>IF((G1843&gt;=72)*AND(G1843&lt;=603),"Yes","No")</f>
        <v>No</v>
      </c>
      <c r="I1843" s="32"/>
      <c r="J1843" s="40"/>
      <c r="K1843" s="33"/>
      <c r="L1843" s="33"/>
      <c r="M1843" s="37"/>
      <c r="N1843" s="34"/>
      <c r="O1843" s="33"/>
    </row>
    <row r="1844" spans="2:15">
      <c r="B1844" s="10">
        <v>1806</v>
      </c>
      <c r="C1844" s="11" t="s">
        <v>14</v>
      </c>
      <c r="D1844" s="12" t="s">
        <v>1817</v>
      </c>
      <c r="E1844" s="10">
        <v>410</v>
      </c>
      <c r="F1844" s="13">
        <f>E1844/1000</f>
        <v>0.41</v>
      </c>
      <c r="G1844" s="14">
        <v>0.41</v>
      </c>
      <c r="H1844" s="28" t="str">
        <f>IF((G1844&gt;=72)*AND(G1844&lt;=603),"Yes","No")</f>
        <v>No</v>
      </c>
      <c r="I1844" s="32"/>
      <c r="J1844" s="40"/>
      <c r="K1844" s="33"/>
      <c r="L1844" s="33"/>
      <c r="M1844" s="37"/>
      <c r="N1844" s="34"/>
      <c r="O1844" s="33"/>
    </row>
    <row r="1845" spans="2:15">
      <c r="B1845" s="10">
        <v>1807</v>
      </c>
      <c r="C1845" s="11" t="s">
        <v>14</v>
      </c>
      <c r="D1845" s="12" t="s">
        <v>1818</v>
      </c>
      <c r="E1845" s="10">
        <v>1056</v>
      </c>
      <c r="F1845" s="13">
        <f>E1845/1000</f>
        <v>1.056</v>
      </c>
      <c r="G1845" s="14">
        <v>1.056</v>
      </c>
      <c r="H1845" s="28" t="str">
        <f>IF((G1845&gt;=72)*AND(G1845&lt;=603),"Yes","No")</f>
        <v>No</v>
      </c>
      <c r="I1845" s="32"/>
      <c r="J1845" s="40"/>
      <c r="K1845" s="33"/>
      <c r="L1845" s="33"/>
      <c r="M1845" s="37"/>
      <c r="N1845" s="34"/>
      <c r="O1845" s="33"/>
    </row>
    <row r="1846" spans="2:15">
      <c r="B1846" s="10">
        <v>1808</v>
      </c>
      <c r="C1846" s="11" t="s">
        <v>14</v>
      </c>
      <c r="D1846" s="12" t="s">
        <v>1819</v>
      </c>
      <c r="E1846" s="10">
        <v>9900</v>
      </c>
      <c r="F1846" s="13">
        <f>E1846/1000</f>
        <v>9.9</v>
      </c>
      <c r="G1846" s="14">
        <v>9.9</v>
      </c>
      <c r="H1846" s="28" t="str">
        <f>IF((G1846&gt;=72)*AND(G1846&lt;=603),"Yes","No")</f>
        <v>No</v>
      </c>
      <c r="I1846" s="32"/>
      <c r="J1846" s="40"/>
      <c r="K1846" s="33"/>
      <c r="L1846" s="33"/>
      <c r="M1846" s="37"/>
      <c r="N1846" s="34"/>
      <c r="O1846" s="33"/>
    </row>
    <row r="1847" spans="2:15">
      <c r="B1847" s="10">
        <v>1809</v>
      </c>
      <c r="C1847" s="11" t="s">
        <v>14</v>
      </c>
      <c r="D1847" s="12" t="s">
        <v>1820</v>
      </c>
      <c r="E1847" s="10">
        <v>5000</v>
      </c>
      <c r="F1847" s="13">
        <f>E1847/1000</f>
        <v>5</v>
      </c>
      <c r="G1847" s="14">
        <v>5</v>
      </c>
      <c r="H1847" s="28" t="str">
        <f>IF((G1847&gt;=72)*AND(G1847&lt;=603),"Yes","No")</f>
        <v>No</v>
      </c>
      <c r="I1847" s="32"/>
      <c r="J1847" s="40"/>
      <c r="K1847" s="33"/>
      <c r="L1847" s="33"/>
      <c r="M1847" s="37"/>
      <c r="N1847" s="34"/>
      <c r="O1847" s="33"/>
    </row>
    <row r="1848" spans="2:15">
      <c r="B1848" s="10">
        <v>1810</v>
      </c>
      <c r="C1848" s="11" t="s">
        <v>14</v>
      </c>
      <c r="D1848" s="12" t="s">
        <v>1821</v>
      </c>
      <c r="E1848" s="10">
        <v>1408</v>
      </c>
      <c r="F1848" s="13">
        <f>E1848/1000</f>
        <v>1.4079999999999999</v>
      </c>
      <c r="G1848" s="14">
        <v>1.4079999999999999</v>
      </c>
      <c r="H1848" s="28" t="str">
        <f>IF((G1848&gt;=72)*AND(G1848&lt;=603),"Yes","No")</f>
        <v>No</v>
      </c>
      <c r="I1848" s="32"/>
      <c r="J1848" s="40"/>
      <c r="K1848" s="33"/>
      <c r="L1848" s="33"/>
      <c r="M1848" s="37"/>
      <c r="N1848" s="34"/>
      <c r="O1848" s="33"/>
    </row>
    <row r="1849" spans="2:15">
      <c r="B1849" s="10">
        <v>1811</v>
      </c>
      <c r="C1849" s="11" t="s">
        <v>14</v>
      </c>
      <c r="D1849" s="12" t="s">
        <v>1822</v>
      </c>
      <c r="E1849" s="10">
        <v>4944</v>
      </c>
      <c r="F1849" s="13">
        <f>E1849/1000</f>
        <v>4.944</v>
      </c>
      <c r="G1849" s="14">
        <v>4.944</v>
      </c>
      <c r="H1849" s="28" t="str">
        <f>IF((G1849&gt;=72)*AND(G1849&lt;=603),"Yes","No")</f>
        <v>No</v>
      </c>
      <c r="I1849" s="32"/>
      <c r="J1849" s="40"/>
      <c r="K1849" s="33"/>
      <c r="L1849" s="33"/>
      <c r="M1849" s="37"/>
      <c r="N1849" s="34"/>
      <c r="O1849" s="33"/>
    </row>
    <row r="1850" spans="2:15">
      <c r="B1850" s="10">
        <v>1812</v>
      </c>
      <c r="C1850" s="11" t="s">
        <v>14</v>
      </c>
      <c r="D1850" s="12" t="s">
        <v>1823</v>
      </c>
      <c r="E1850" s="10">
        <v>208</v>
      </c>
      <c r="F1850" s="13">
        <f>E1850/1000</f>
        <v>0.20799999999999999</v>
      </c>
      <c r="G1850" s="14">
        <v>0.20799999999999999</v>
      </c>
      <c r="H1850" s="28" t="str">
        <f>IF((G1850&gt;=72)*AND(G1850&lt;=603),"Yes","No")</f>
        <v>No</v>
      </c>
      <c r="I1850" s="32"/>
      <c r="J1850" s="40"/>
      <c r="K1850" s="33"/>
      <c r="L1850" s="33"/>
      <c r="M1850" s="37"/>
      <c r="N1850" s="34"/>
      <c r="O1850" s="33"/>
    </row>
    <row r="1851" spans="2:15">
      <c r="B1851" s="10">
        <v>1813</v>
      </c>
      <c r="C1851" s="11" t="s">
        <v>14</v>
      </c>
      <c r="D1851" s="12" t="s">
        <v>1824</v>
      </c>
      <c r="E1851" s="10">
        <v>640</v>
      </c>
      <c r="F1851" s="13">
        <f>E1851/1000</f>
        <v>0.64</v>
      </c>
      <c r="G1851" s="14">
        <v>0.64</v>
      </c>
      <c r="H1851" s="28" t="str">
        <f>IF((G1851&gt;=72)*AND(G1851&lt;=603),"Yes","No")</f>
        <v>No</v>
      </c>
      <c r="I1851" s="32"/>
      <c r="J1851" s="40"/>
      <c r="K1851" s="33"/>
      <c r="L1851" s="33"/>
      <c r="M1851" s="37"/>
      <c r="N1851" s="34"/>
      <c r="O1851" s="33"/>
    </row>
    <row r="1852" spans="2:15">
      <c r="B1852" s="10">
        <v>1814</v>
      </c>
      <c r="C1852" s="11" t="s">
        <v>14</v>
      </c>
      <c r="D1852" s="12" t="s">
        <v>1825</v>
      </c>
      <c r="E1852" s="10">
        <v>324</v>
      </c>
      <c r="F1852" s="13">
        <f>E1852/1000</f>
        <v>0.32400000000000001</v>
      </c>
      <c r="G1852" s="14">
        <v>0.32400000000000001</v>
      </c>
      <c r="H1852" s="28" t="str">
        <f>IF((G1852&gt;=72)*AND(G1852&lt;=603),"Yes","No")</f>
        <v>No</v>
      </c>
      <c r="I1852" s="32"/>
      <c r="J1852" s="40"/>
      <c r="K1852" s="33"/>
      <c r="L1852" s="33"/>
      <c r="M1852" s="37"/>
      <c r="N1852" s="34"/>
      <c r="O1852" s="33"/>
    </row>
    <row r="1853" spans="2:15">
      <c r="B1853" s="10">
        <v>1815</v>
      </c>
      <c r="C1853" s="11" t="s">
        <v>14</v>
      </c>
      <c r="D1853" s="12" t="s">
        <v>1826</v>
      </c>
      <c r="E1853" s="10">
        <v>4640</v>
      </c>
      <c r="F1853" s="13">
        <f>E1853/1000</f>
        <v>4.6399999999999997</v>
      </c>
      <c r="G1853" s="14">
        <v>4.6399999999999997</v>
      </c>
      <c r="H1853" s="28" t="str">
        <f>IF((G1853&gt;=72)*AND(G1853&lt;=603),"Yes","No")</f>
        <v>No</v>
      </c>
      <c r="I1853" s="32"/>
      <c r="J1853" s="40"/>
      <c r="K1853" s="33"/>
      <c r="L1853" s="33"/>
      <c r="M1853" s="37"/>
      <c r="N1853" s="34"/>
      <c r="O1853" s="33"/>
    </row>
    <row r="1854" spans="2:15" ht="24">
      <c r="B1854" s="10">
        <v>1816</v>
      </c>
      <c r="C1854" s="11" t="s">
        <v>14</v>
      </c>
      <c r="D1854" s="12" t="s">
        <v>1827</v>
      </c>
      <c r="E1854" s="10">
        <v>334</v>
      </c>
      <c r="F1854" s="13">
        <f>E1854/1000</f>
        <v>0.33400000000000002</v>
      </c>
      <c r="G1854" s="14">
        <v>0.33400000000000002</v>
      </c>
      <c r="H1854" s="28" t="str">
        <f>IF((G1854&gt;=72)*AND(G1854&lt;=603),"Yes","No")</f>
        <v>No</v>
      </c>
      <c r="I1854" s="32"/>
      <c r="J1854" s="40"/>
      <c r="K1854" s="33"/>
      <c r="L1854" s="33"/>
      <c r="M1854" s="37"/>
      <c r="N1854" s="34"/>
      <c r="O1854" s="33"/>
    </row>
    <row r="1855" spans="2:15">
      <c r="B1855" s="10">
        <v>1817</v>
      </c>
      <c r="C1855" s="11" t="s">
        <v>14</v>
      </c>
      <c r="D1855" s="12" t="s">
        <v>1828</v>
      </c>
      <c r="E1855" s="10">
        <v>7500</v>
      </c>
      <c r="F1855" s="13">
        <f>E1855/1000</f>
        <v>7.5</v>
      </c>
      <c r="G1855" s="14">
        <v>7.5</v>
      </c>
      <c r="H1855" s="28" t="str">
        <f>IF((G1855&gt;=72)*AND(G1855&lt;=603),"Yes","No")</f>
        <v>No</v>
      </c>
      <c r="I1855" s="32"/>
      <c r="J1855" s="40"/>
      <c r="K1855" s="33"/>
      <c r="L1855" s="33"/>
      <c r="M1855" s="37"/>
      <c r="N1855" s="34"/>
      <c r="O1855" s="33"/>
    </row>
    <row r="1856" spans="2:15">
      <c r="B1856" s="10">
        <v>1818</v>
      </c>
      <c r="C1856" s="11" t="s">
        <v>14</v>
      </c>
      <c r="D1856" s="12" t="s">
        <v>1829</v>
      </c>
      <c r="E1856" s="10">
        <v>648</v>
      </c>
      <c r="F1856" s="13">
        <f>E1856/1000</f>
        <v>0.64800000000000002</v>
      </c>
      <c r="G1856" s="14">
        <v>0.64800000000000002</v>
      </c>
      <c r="H1856" s="28" t="str">
        <f>IF((G1856&gt;=72)*AND(G1856&lt;=603),"Yes","No")</f>
        <v>No</v>
      </c>
      <c r="I1856" s="32"/>
      <c r="J1856" s="40"/>
      <c r="K1856" s="33"/>
      <c r="L1856" s="33"/>
      <c r="M1856" s="37"/>
      <c r="N1856" s="34"/>
      <c r="O1856" s="33"/>
    </row>
    <row r="1857" spans="2:15">
      <c r="B1857" s="10">
        <v>1819</v>
      </c>
      <c r="C1857" s="11" t="s">
        <v>14</v>
      </c>
      <c r="D1857" s="12" t="s">
        <v>1830</v>
      </c>
      <c r="E1857" s="10">
        <v>40</v>
      </c>
      <c r="F1857" s="13">
        <f>E1857/1000</f>
        <v>0.04</v>
      </c>
      <c r="G1857" s="14">
        <v>0.04</v>
      </c>
      <c r="H1857" s="28" t="str">
        <f>IF((G1857&gt;=72)*AND(G1857&lt;=603),"Yes","No")</f>
        <v>No</v>
      </c>
      <c r="I1857" s="32"/>
      <c r="J1857" s="40"/>
      <c r="K1857" s="33"/>
      <c r="L1857" s="33"/>
      <c r="M1857" s="37"/>
      <c r="N1857" s="34"/>
      <c r="O1857" s="33"/>
    </row>
    <row r="1858" spans="2:15">
      <c r="B1858" s="10">
        <v>1820</v>
      </c>
      <c r="C1858" s="11" t="s">
        <v>14</v>
      </c>
      <c r="D1858" s="12" t="s">
        <v>1831</v>
      </c>
      <c r="E1858" s="10">
        <v>648</v>
      </c>
      <c r="F1858" s="13">
        <f>E1858/1000</f>
        <v>0.64800000000000002</v>
      </c>
      <c r="G1858" s="14">
        <v>0.64800000000000002</v>
      </c>
      <c r="H1858" s="28" t="str">
        <f>IF((G1858&gt;=72)*AND(G1858&lt;=603),"Yes","No")</f>
        <v>No</v>
      </c>
      <c r="I1858" s="32"/>
      <c r="J1858" s="40"/>
      <c r="K1858" s="33"/>
      <c r="L1858" s="33"/>
      <c r="M1858" s="37"/>
      <c r="N1858" s="34"/>
      <c r="O1858" s="33"/>
    </row>
    <row r="1859" spans="2:15">
      <c r="B1859" s="10">
        <v>1821</v>
      </c>
      <c r="C1859" s="11" t="s">
        <v>14</v>
      </c>
      <c r="D1859" s="12" t="s">
        <v>1832</v>
      </c>
      <c r="E1859" s="10">
        <v>3600</v>
      </c>
      <c r="F1859" s="13">
        <f>E1859/1000</f>
        <v>3.6</v>
      </c>
      <c r="G1859" s="14">
        <v>3.6</v>
      </c>
      <c r="H1859" s="28" t="str">
        <f>IF((G1859&gt;=72)*AND(G1859&lt;=603),"Yes","No")</f>
        <v>No</v>
      </c>
      <c r="I1859" s="32"/>
      <c r="J1859" s="40"/>
      <c r="K1859" s="33"/>
      <c r="L1859" s="33"/>
      <c r="M1859" s="37"/>
      <c r="N1859" s="34"/>
      <c r="O1859" s="33"/>
    </row>
    <row r="1860" spans="2:15">
      <c r="B1860" s="10">
        <v>1822</v>
      </c>
      <c r="C1860" s="11" t="s">
        <v>14</v>
      </c>
      <c r="D1860" s="12" t="s">
        <v>1833</v>
      </c>
      <c r="E1860" s="10">
        <v>1200</v>
      </c>
      <c r="F1860" s="13">
        <f>E1860/1000</f>
        <v>1.2</v>
      </c>
      <c r="G1860" s="14">
        <v>1.2</v>
      </c>
      <c r="H1860" s="28" t="str">
        <f>IF((G1860&gt;=72)*AND(G1860&lt;=603),"Yes","No")</f>
        <v>No</v>
      </c>
      <c r="I1860" s="32"/>
      <c r="J1860" s="40"/>
      <c r="K1860" s="33"/>
      <c r="L1860" s="33"/>
      <c r="M1860" s="37"/>
      <c r="N1860" s="34"/>
      <c r="O1860" s="33"/>
    </row>
    <row r="1861" spans="2:15">
      <c r="B1861" s="10">
        <v>1823</v>
      </c>
      <c r="C1861" s="11" t="s">
        <v>14</v>
      </c>
      <c r="D1861" s="12" t="s">
        <v>1834</v>
      </c>
      <c r="E1861" s="10">
        <v>496</v>
      </c>
      <c r="F1861" s="13">
        <f>E1861/1000</f>
        <v>0.496</v>
      </c>
      <c r="G1861" s="14">
        <v>0.496</v>
      </c>
      <c r="H1861" s="28" t="str">
        <f>IF((G1861&gt;=72)*AND(G1861&lt;=603),"Yes","No")</f>
        <v>No</v>
      </c>
      <c r="I1861" s="32"/>
      <c r="J1861" s="40"/>
      <c r="K1861" s="33"/>
      <c r="L1861" s="33"/>
      <c r="M1861" s="37"/>
      <c r="N1861" s="34"/>
      <c r="O1861" s="33"/>
    </row>
    <row r="1862" spans="2:15">
      <c r="B1862" s="10">
        <v>1824</v>
      </c>
      <c r="C1862" s="11" t="s">
        <v>14</v>
      </c>
      <c r="D1862" s="12" t="s">
        <v>1835</v>
      </c>
      <c r="E1862" s="10">
        <v>2400</v>
      </c>
      <c r="F1862" s="13">
        <f>E1862/1000</f>
        <v>2.4</v>
      </c>
      <c r="G1862" s="14">
        <v>2.4</v>
      </c>
      <c r="H1862" s="28" t="str">
        <f>IF((G1862&gt;=72)*AND(G1862&lt;=603),"Yes","No")</f>
        <v>No</v>
      </c>
      <c r="I1862" s="32"/>
      <c r="J1862" s="40"/>
      <c r="K1862" s="33"/>
      <c r="L1862" s="33"/>
      <c r="M1862" s="37"/>
      <c r="N1862" s="34"/>
      <c r="O1862" s="33"/>
    </row>
    <row r="1863" spans="2:15">
      <c r="B1863" s="10">
        <v>1825</v>
      </c>
      <c r="C1863" s="11" t="s">
        <v>14</v>
      </c>
      <c r="D1863" s="12" t="s">
        <v>1836</v>
      </c>
      <c r="E1863" s="10">
        <v>19000</v>
      </c>
      <c r="F1863" s="13">
        <f>E1863/1000</f>
        <v>19</v>
      </c>
      <c r="G1863" s="14">
        <v>19</v>
      </c>
      <c r="H1863" s="28" t="str">
        <f>IF((G1863&gt;=72)*AND(G1863&lt;=603),"Yes","No")</f>
        <v>No</v>
      </c>
      <c r="I1863" s="32"/>
      <c r="J1863" s="40"/>
      <c r="K1863" s="33"/>
      <c r="L1863" s="33"/>
      <c r="M1863" s="37"/>
      <c r="N1863" s="34"/>
      <c r="O1863" s="33"/>
    </row>
    <row r="1864" spans="2:15">
      <c r="B1864" s="10">
        <v>1826</v>
      </c>
      <c r="C1864" s="11" t="s">
        <v>14</v>
      </c>
      <c r="D1864" s="12" t="s">
        <v>1837</v>
      </c>
      <c r="E1864" s="10">
        <v>1944</v>
      </c>
      <c r="F1864" s="13">
        <f>E1864/1000</f>
        <v>1.944</v>
      </c>
      <c r="G1864" s="14">
        <v>1.944</v>
      </c>
      <c r="H1864" s="28" t="str">
        <f>IF((G1864&gt;=72)*AND(G1864&lt;=603),"Yes","No")</f>
        <v>No</v>
      </c>
      <c r="I1864" s="32"/>
      <c r="J1864" s="40"/>
      <c r="K1864" s="33"/>
      <c r="L1864" s="33"/>
      <c r="M1864" s="37"/>
      <c r="N1864" s="34"/>
      <c r="O1864" s="33"/>
    </row>
    <row r="1865" spans="2:15">
      <c r="B1865" s="10">
        <v>1827</v>
      </c>
      <c r="C1865" s="11" t="s">
        <v>14</v>
      </c>
      <c r="D1865" s="12" t="s">
        <v>1838</v>
      </c>
      <c r="E1865" s="10">
        <v>15504</v>
      </c>
      <c r="F1865" s="13">
        <f>E1865/1000</f>
        <v>15.504</v>
      </c>
      <c r="G1865" s="14">
        <v>15.504</v>
      </c>
      <c r="H1865" s="28" t="str">
        <f>IF((G1865&gt;=72)*AND(G1865&lt;=603),"Yes","No")</f>
        <v>No</v>
      </c>
      <c r="I1865" s="32"/>
      <c r="J1865" s="40"/>
      <c r="K1865" s="33"/>
      <c r="L1865" s="33"/>
      <c r="M1865" s="37"/>
      <c r="N1865" s="34"/>
      <c r="O1865" s="33"/>
    </row>
    <row r="1866" spans="2:15">
      <c r="B1866" s="10">
        <v>1828</v>
      </c>
      <c r="C1866" s="11" t="s">
        <v>14</v>
      </c>
      <c r="D1866" s="12" t="s">
        <v>1839</v>
      </c>
      <c r="E1866" s="10">
        <v>1800</v>
      </c>
      <c r="F1866" s="13">
        <f>E1866/1000</f>
        <v>1.8</v>
      </c>
      <c r="G1866" s="14">
        <v>1.8</v>
      </c>
      <c r="H1866" s="28" t="str">
        <f>IF((G1866&gt;=72)*AND(G1866&lt;=603),"Yes","No")</f>
        <v>No</v>
      </c>
      <c r="I1866" s="32"/>
      <c r="J1866" s="40"/>
      <c r="K1866" s="33"/>
      <c r="L1866" s="33"/>
      <c r="M1866" s="37"/>
      <c r="N1866" s="34"/>
      <c r="O1866" s="33"/>
    </row>
    <row r="1867" spans="2:15">
      <c r="B1867" s="10">
        <v>1829</v>
      </c>
      <c r="C1867" s="11" t="s">
        <v>14</v>
      </c>
      <c r="D1867" s="12" t="s">
        <v>1840</v>
      </c>
      <c r="E1867" s="10">
        <v>4160</v>
      </c>
      <c r="F1867" s="13">
        <f>E1867/1000</f>
        <v>4.16</v>
      </c>
      <c r="G1867" s="14">
        <v>4.16</v>
      </c>
      <c r="H1867" s="28" t="str">
        <f>IF((G1867&gt;=72)*AND(G1867&lt;=603),"Yes","No")</f>
        <v>No</v>
      </c>
      <c r="I1867" s="32"/>
      <c r="J1867" s="40"/>
      <c r="K1867" s="33"/>
      <c r="L1867" s="33"/>
      <c r="M1867" s="37"/>
      <c r="N1867" s="34"/>
      <c r="O1867" s="33"/>
    </row>
    <row r="1868" spans="2:15">
      <c r="B1868" s="10">
        <v>1830</v>
      </c>
      <c r="C1868" s="11" t="s">
        <v>14</v>
      </c>
      <c r="D1868" s="12" t="s">
        <v>1841</v>
      </c>
      <c r="E1868" s="10">
        <v>2038.4</v>
      </c>
      <c r="F1868" s="13">
        <f>E1868/1000</f>
        <v>2.0384000000000002</v>
      </c>
      <c r="G1868" s="14">
        <v>2.0384000000000002</v>
      </c>
      <c r="H1868" s="28" t="str">
        <f>IF((G1868&gt;=72)*AND(G1868&lt;=603),"Yes","No")</f>
        <v>No</v>
      </c>
      <c r="I1868" s="32"/>
      <c r="J1868" s="40"/>
      <c r="K1868" s="33"/>
      <c r="L1868" s="33"/>
      <c r="M1868" s="37"/>
      <c r="N1868" s="34"/>
      <c r="O1868" s="33"/>
    </row>
    <row r="1869" spans="2:15">
      <c r="B1869" s="10">
        <v>1831</v>
      </c>
      <c r="C1869" s="11" t="s">
        <v>14</v>
      </c>
      <c r="D1869" s="12" t="s">
        <v>1842</v>
      </c>
      <c r="E1869" s="10">
        <v>1920</v>
      </c>
      <c r="F1869" s="13">
        <f>E1869/1000</f>
        <v>1.92</v>
      </c>
      <c r="G1869" s="14">
        <v>1.92</v>
      </c>
      <c r="H1869" s="28" t="str">
        <f>IF((G1869&gt;=72)*AND(G1869&lt;=603),"Yes","No")</f>
        <v>No</v>
      </c>
      <c r="I1869" s="32"/>
      <c r="J1869" s="40"/>
      <c r="K1869" s="33"/>
      <c r="L1869" s="33"/>
      <c r="M1869" s="37"/>
      <c r="N1869" s="34"/>
      <c r="O1869" s="33"/>
    </row>
    <row r="1870" spans="2:15">
      <c r="B1870" s="10">
        <v>1832</v>
      </c>
      <c r="C1870" s="11" t="s">
        <v>14</v>
      </c>
      <c r="D1870" s="12" t="s">
        <v>1843</v>
      </c>
      <c r="E1870" s="10">
        <v>1200</v>
      </c>
      <c r="F1870" s="13">
        <f>E1870/1000</f>
        <v>1.2</v>
      </c>
      <c r="G1870" s="14">
        <v>1.2</v>
      </c>
      <c r="H1870" s="28" t="str">
        <f>IF((G1870&gt;=72)*AND(G1870&lt;=603),"Yes","No")</f>
        <v>No</v>
      </c>
      <c r="I1870" s="32"/>
      <c r="J1870" s="40"/>
      <c r="K1870" s="33"/>
      <c r="L1870" s="33"/>
      <c r="M1870" s="37"/>
      <c r="N1870" s="34"/>
      <c r="O1870" s="33"/>
    </row>
    <row r="1871" spans="2:15">
      <c r="B1871" s="10">
        <v>1833</v>
      </c>
      <c r="C1871" s="11" t="s">
        <v>14</v>
      </c>
      <c r="D1871" s="12" t="s">
        <v>1844</v>
      </c>
      <c r="E1871" s="10">
        <v>320</v>
      </c>
      <c r="F1871" s="13">
        <f>E1871/1000</f>
        <v>0.32</v>
      </c>
      <c r="G1871" s="14">
        <v>0.32</v>
      </c>
      <c r="H1871" s="28" t="str">
        <f>IF((G1871&gt;=72)*AND(G1871&lt;=603),"Yes","No")</f>
        <v>No</v>
      </c>
      <c r="I1871" s="32"/>
      <c r="J1871" s="40"/>
      <c r="K1871" s="33"/>
      <c r="L1871" s="33"/>
      <c r="M1871" s="37"/>
      <c r="N1871" s="34"/>
      <c r="O1871" s="33"/>
    </row>
    <row r="1872" spans="2:15">
      <c r="B1872" s="10">
        <v>1834</v>
      </c>
      <c r="C1872" s="11" t="s">
        <v>14</v>
      </c>
      <c r="D1872" s="12" t="s">
        <v>1845</v>
      </c>
      <c r="E1872" s="10">
        <v>5250</v>
      </c>
      <c r="F1872" s="13">
        <f>E1872/1000</f>
        <v>5.25</v>
      </c>
      <c r="G1872" s="14">
        <v>5.25</v>
      </c>
      <c r="H1872" s="28" t="str">
        <f>IF((G1872&gt;=72)*AND(G1872&lt;=603),"Yes","No")</f>
        <v>No</v>
      </c>
      <c r="I1872" s="32"/>
      <c r="J1872" s="40"/>
      <c r="K1872" s="33"/>
      <c r="L1872" s="33"/>
      <c r="M1872" s="37"/>
      <c r="N1872" s="34"/>
      <c r="O1872" s="33"/>
    </row>
    <row r="1873" spans="2:15">
      <c r="B1873" s="10">
        <v>1835</v>
      </c>
      <c r="C1873" s="11" t="s">
        <v>14</v>
      </c>
      <c r="D1873" s="12" t="s">
        <v>1846</v>
      </c>
      <c r="E1873" s="10">
        <v>3300</v>
      </c>
      <c r="F1873" s="13">
        <f>E1873/1000</f>
        <v>3.3</v>
      </c>
      <c r="G1873" s="14">
        <v>3.3</v>
      </c>
      <c r="H1873" s="28" t="str">
        <f>IF((G1873&gt;=72)*AND(G1873&lt;=603),"Yes","No")</f>
        <v>No</v>
      </c>
      <c r="I1873" s="32"/>
      <c r="J1873" s="40"/>
      <c r="K1873" s="33"/>
      <c r="L1873" s="33"/>
      <c r="M1873" s="37"/>
      <c r="N1873" s="34"/>
      <c r="O1873" s="33"/>
    </row>
    <row r="1874" spans="2:15">
      <c r="B1874" s="10">
        <v>1836</v>
      </c>
      <c r="C1874" s="11" t="s">
        <v>14</v>
      </c>
      <c r="D1874" s="12" t="s">
        <v>1847</v>
      </c>
      <c r="E1874" s="10">
        <v>4400</v>
      </c>
      <c r="F1874" s="13">
        <f>E1874/1000</f>
        <v>4.4000000000000004</v>
      </c>
      <c r="G1874" s="14">
        <v>4.4000000000000004</v>
      </c>
      <c r="H1874" s="28" t="str">
        <f>IF((G1874&gt;=72)*AND(G1874&lt;=603),"Yes","No")</f>
        <v>No</v>
      </c>
      <c r="I1874" s="32"/>
      <c r="J1874" s="40"/>
      <c r="K1874" s="33"/>
      <c r="L1874" s="33"/>
      <c r="M1874" s="37"/>
      <c r="N1874" s="34"/>
      <c r="O1874" s="33"/>
    </row>
    <row r="1875" spans="2:15">
      <c r="B1875" s="10">
        <v>1837</v>
      </c>
      <c r="C1875" s="11" t="s">
        <v>14</v>
      </c>
      <c r="D1875" s="12" t="s">
        <v>1848</v>
      </c>
      <c r="E1875" s="10">
        <v>648</v>
      </c>
      <c r="F1875" s="13">
        <f>E1875/1000</f>
        <v>0.64800000000000002</v>
      </c>
      <c r="G1875" s="14">
        <v>0.64800000000000002</v>
      </c>
      <c r="H1875" s="28" t="str">
        <f>IF((G1875&gt;=72)*AND(G1875&lt;=603),"Yes","No")</f>
        <v>No</v>
      </c>
      <c r="I1875" s="32"/>
      <c r="J1875" s="40"/>
      <c r="K1875" s="33"/>
      <c r="L1875" s="33"/>
      <c r="M1875" s="37"/>
      <c r="N1875" s="34"/>
      <c r="O1875" s="33"/>
    </row>
    <row r="1876" spans="2:15">
      <c r="B1876" s="10">
        <v>1838</v>
      </c>
      <c r="C1876" s="11" t="s">
        <v>14</v>
      </c>
      <c r="D1876" s="12" t="s">
        <v>1849</v>
      </c>
      <c r="E1876" s="10">
        <v>2032</v>
      </c>
      <c r="F1876" s="13">
        <f>E1876/1000</f>
        <v>2.032</v>
      </c>
      <c r="G1876" s="14">
        <v>2.032</v>
      </c>
      <c r="H1876" s="28" t="str">
        <f>IF((G1876&gt;=72)*AND(G1876&lt;=603),"Yes","No")</f>
        <v>No</v>
      </c>
      <c r="I1876" s="32"/>
      <c r="J1876" s="40"/>
      <c r="K1876" s="33"/>
      <c r="L1876" s="33"/>
      <c r="M1876" s="37"/>
      <c r="N1876" s="34"/>
      <c r="O1876" s="33"/>
    </row>
    <row r="1877" spans="2:15">
      <c r="B1877" s="10">
        <v>1839</v>
      </c>
      <c r="C1877" s="11" t="s">
        <v>14</v>
      </c>
      <c r="D1877" s="12" t="s">
        <v>1850</v>
      </c>
      <c r="E1877" s="10">
        <v>14700</v>
      </c>
      <c r="F1877" s="13">
        <f>E1877/1000</f>
        <v>14.7</v>
      </c>
      <c r="G1877" s="14">
        <v>14.7</v>
      </c>
      <c r="H1877" s="28" t="str">
        <f>IF((G1877&gt;=72)*AND(G1877&lt;=603),"Yes","No")</f>
        <v>No</v>
      </c>
      <c r="I1877" s="32"/>
      <c r="J1877" s="40"/>
      <c r="K1877" s="33"/>
      <c r="L1877" s="33"/>
      <c r="M1877" s="37"/>
      <c r="N1877" s="34"/>
      <c r="O1877" s="33"/>
    </row>
    <row r="1878" spans="2:15">
      <c r="B1878" s="10">
        <v>1840</v>
      </c>
      <c r="C1878" s="11" t="s">
        <v>14</v>
      </c>
      <c r="D1878" s="12" t="s">
        <v>1851</v>
      </c>
      <c r="E1878" s="10">
        <v>3750</v>
      </c>
      <c r="F1878" s="13">
        <f>E1878/1000</f>
        <v>3.75</v>
      </c>
      <c r="G1878" s="14">
        <v>3.75</v>
      </c>
      <c r="H1878" s="28" t="str">
        <f>IF((G1878&gt;=72)*AND(G1878&lt;=603),"Yes","No")</f>
        <v>No</v>
      </c>
      <c r="I1878" s="32"/>
      <c r="J1878" s="40"/>
      <c r="K1878" s="33"/>
      <c r="L1878" s="33"/>
      <c r="M1878" s="37"/>
      <c r="N1878" s="34"/>
      <c r="O1878" s="33"/>
    </row>
    <row r="1879" spans="2:15">
      <c r="B1879" s="10">
        <v>1841</v>
      </c>
      <c r="C1879" s="11" t="s">
        <v>14</v>
      </c>
      <c r="D1879" s="12" t="s">
        <v>1852</v>
      </c>
      <c r="E1879" s="10">
        <v>18500</v>
      </c>
      <c r="F1879" s="13">
        <f>E1879/1000</f>
        <v>18.5</v>
      </c>
      <c r="G1879" s="14">
        <v>18.5</v>
      </c>
      <c r="H1879" s="28" t="str">
        <f>IF((G1879&gt;=72)*AND(G1879&lt;=603),"Yes","No")</f>
        <v>No</v>
      </c>
      <c r="I1879" s="32"/>
      <c r="J1879" s="40"/>
      <c r="K1879" s="33"/>
      <c r="L1879" s="33"/>
      <c r="M1879" s="37"/>
      <c r="N1879" s="34"/>
      <c r="O1879" s="33"/>
    </row>
    <row r="1880" spans="2:15">
      <c r="B1880" s="10">
        <v>1842</v>
      </c>
      <c r="C1880" s="11" t="s">
        <v>14</v>
      </c>
      <c r="D1880" s="12" t="s">
        <v>1853</v>
      </c>
      <c r="E1880" s="10">
        <v>480</v>
      </c>
      <c r="F1880" s="13">
        <f>E1880/1000</f>
        <v>0.48</v>
      </c>
      <c r="G1880" s="14">
        <v>0.48</v>
      </c>
      <c r="H1880" s="28" t="str">
        <f>IF((G1880&gt;=72)*AND(G1880&lt;=603),"Yes","No")</f>
        <v>No</v>
      </c>
      <c r="I1880" s="32"/>
      <c r="J1880" s="40"/>
      <c r="K1880" s="33"/>
      <c r="L1880" s="33"/>
      <c r="M1880" s="37"/>
      <c r="N1880" s="34"/>
      <c r="O1880" s="33"/>
    </row>
    <row r="1881" spans="2:15">
      <c r="B1881" s="10">
        <v>1843</v>
      </c>
      <c r="C1881" s="11" t="s">
        <v>14</v>
      </c>
      <c r="D1881" s="12" t="s">
        <v>1854</v>
      </c>
      <c r="E1881" s="10">
        <v>480</v>
      </c>
      <c r="F1881" s="13">
        <f>E1881/1000</f>
        <v>0.48</v>
      </c>
      <c r="G1881" s="14">
        <v>0.48</v>
      </c>
      <c r="H1881" s="28" t="str">
        <f>IF((G1881&gt;=72)*AND(G1881&lt;=603),"Yes","No")</f>
        <v>No</v>
      </c>
      <c r="I1881" s="32"/>
      <c r="J1881" s="40"/>
      <c r="K1881" s="33"/>
      <c r="L1881" s="33"/>
      <c r="M1881" s="37"/>
      <c r="N1881" s="34"/>
      <c r="O1881" s="33"/>
    </row>
    <row r="1882" spans="2:15">
      <c r="B1882" s="10">
        <v>1844</v>
      </c>
      <c r="C1882" s="11" t="s">
        <v>14</v>
      </c>
      <c r="D1882" s="12" t="s">
        <v>1855</v>
      </c>
      <c r="E1882" s="10">
        <v>1334</v>
      </c>
      <c r="F1882" s="13">
        <f>E1882/1000</f>
        <v>1.3340000000000001</v>
      </c>
      <c r="G1882" s="14">
        <v>1.3340000000000001</v>
      </c>
      <c r="H1882" s="28" t="str">
        <f>IF((G1882&gt;=72)*AND(G1882&lt;=603),"Yes","No")</f>
        <v>No</v>
      </c>
      <c r="I1882" s="32"/>
      <c r="J1882" s="40"/>
      <c r="K1882" s="33"/>
      <c r="L1882" s="33"/>
      <c r="M1882" s="37"/>
      <c r="N1882" s="34"/>
      <c r="O1882" s="33"/>
    </row>
    <row r="1883" spans="2:15">
      <c r="B1883" s="10">
        <v>1845</v>
      </c>
      <c r="C1883" s="11" t="s">
        <v>14</v>
      </c>
      <c r="D1883" s="12" t="s">
        <v>1856</v>
      </c>
      <c r="E1883" s="10">
        <v>21600</v>
      </c>
      <c r="F1883" s="13">
        <f>E1883/1000</f>
        <v>21.6</v>
      </c>
      <c r="G1883" s="14">
        <v>21.6</v>
      </c>
      <c r="H1883" s="28" t="str">
        <f>IF((G1883&gt;=72)*AND(G1883&lt;=603),"Yes","No")</f>
        <v>No</v>
      </c>
      <c r="I1883" s="32"/>
      <c r="J1883" s="40"/>
      <c r="K1883" s="33"/>
      <c r="L1883" s="33"/>
      <c r="M1883" s="37"/>
      <c r="N1883" s="34"/>
      <c r="O1883" s="33"/>
    </row>
    <row r="1884" spans="2:15">
      <c r="B1884" s="10">
        <v>1846</v>
      </c>
      <c r="C1884" s="11" t="s">
        <v>14</v>
      </c>
      <c r="D1884" s="12" t="s">
        <v>1857</v>
      </c>
      <c r="E1884" s="10">
        <v>1300</v>
      </c>
      <c r="F1884" s="13">
        <f>E1884/1000</f>
        <v>1.3</v>
      </c>
      <c r="G1884" s="14">
        <v>1.3</v>
      </c>
      <c r="H1884" s="28" t="str">
        <f>IF((G1884&gt;=72)*AND(G1884&lt;=603),"Yes","No")</f>
        <v>No</v>
      </c>
      <c r="I1884" s="32"/>
      <c r="J1884" s="40"/>
      <c r="K1884" s="33"/>
      <c r="L1884" s="33"/>
      <c r="M1884" s="37"/>
      <c r="N1884" s="34"/>
      <c r="O1884" s="33"/>
    </row>
    <row r="1885" spans="2:15">
      <c r="B1885" s="10">
        <v>1847</v>
      </c>
      <c r="C1885" s="11" t="s">
        <v>14</v>
      </c>
      <c r="D1885" s="12" t="s">
        <v>1858</v>
      </c>
      <c r="E1885" s="10">
        <v>25000</v>
      </c>
      <c r="F1885" s="13">
        <f>E1885/1000</f>
        <v>25</v>
      </c>
      <c r="G1885" s="14">
        <v>25</v>
      </c>
      <c r="H1885" s="28" t="str">
        <f>IF((G1885&gt;=72)*AND(G1885&lt;=603),"Yes","No")</f>
        <v>No</v>
      </c>
      <c r="I1885" s="32"/>
      <c r="J1885" s="40"/>
      <c r="K1885" s="33"/>
      <c r="L1885" s="33"/>
      <c r="M1885" s="37"/>
      <c r="N1885" s="34"/>
      <c r="O1885" s="33"/>
    </row>
    <row r="1886" spans="2:15">
      <c r="B1886" s="10">
        <v>1848</v>
      </c>
      <c r="C1886" s="11" t="s">
        <v>14</v>
      </c>
      <c r="D1886" s="12" t="s">
        <v>797</v>
      </c>
      <c r="E1886" s="10">
        <v>25000</v>
      </c>
      <c r="F1886" s="13">
        <f>E1886/1000</f>
        <v>25</v>
      </c>
      <c r="G1886" s="14">
        <v>25</v>
      </c>
      <c r="H1886" s="28" t="str">
        <f>IF((G1886&gt;=72)*AND(G1886&lt;=603),"Yes","No")</f>
        <v>No</v>
      </c>
      <c r="I1886" s="32"/>
      <c r="J1886" s="40"/>
      <c r="K1886" s="33"/>
      <c r="L1886" s="33"/>
      <c r="M1886" s="37"/>
      <c r="N1886" s="34"/>
      <c r="O1886" s="33"/>
    </row>
    <row r="1887" spans="2:15">
      <c r="B1887" s="10">
        <v>1849</v>
      </c>
      <c r="C1887" s="11" t="s">
        <v>14</v>
      </c>
      <c r="D1887" s="12" t="s">
        <v>1859</v>
      </c>
      <c r="E1887" s="10">
        <v>10000</v>
      </c>
      <c r="F1887" s="13">
        <f>E1887/1000</f>
        <v>10</v>
      </c>
      <c r="G1887" s="14">
        <v>10</v>
      </c>
      <c r="H1887" s="28" t="str">
        <f>IF((G1887&gt;=72)*AND(G1887&lt;=603),"Yes","No")</f>
        <v>No</v>
      </c>
      <c r="I1887" s="32"/>
      <c r="J1887" s="40"/>
      <c r="K1887" s="33"/>
      <c r="L1887" s="33"/>
      <c r="M1887" s="37"/>
      <c r="N1887" s="34"/>
      <c r="O1887" s="33"/>
    </row>
    <row r="1888" spans="2:15">
      <c r="B1888" s="10">
        <v>1850</v>
      </c>
      <c r="C1888" s="11" t="s">
        <v>14</v>
      </c>
      <c r="D1888" s="12" t="s">
        <v>1860</v>
      </c>
      <c r="E1888" s="10">
        <v>25000</v>
      </c>
      <c r="F1888" s="13">
        <f>E1888/1000</f>
        <v>25</v>
      </c>
      <c r="G1888" s="14">
        <v>25</v>
      </c>
      <c r="H1888" s="28" t="str">
        <f>IF((G1888&gt;=72)*AND(G1888&lt;=603),"Yes","No")</f>
        <v>No</v>
      </c>
      <c r="I1888" s="32"/>
      <c r="J1888" s="40"/>
      <c r="K1888" s="33"/>
      <c r="L1888" s="33"/>
      <c r="M1888" s="37"/>
      <c r="N1888" s="34"/>
      <c r="O1888" s="33"/>
    </row>
    <row r="1889" spans="2:15">
      <c r="B1889" s="10">
        <v>1851</v>
      </c>
      <c r="C1889" s="11" t="s">
        <v>14</v>
      </c>
      <c r="D1889" s="12" t="s">
        <v>1861</v>
      </c>
      <c r="E1889" s="10">
        <v>1632</v>
      </c>
      <c r="F1889" s="13">
        <f>E1889/1000</f>
        <v>1.6319999999999999</v>
      </c>
      <c r="G1889" s="14">
        <v>1.6319999999999999</v>
      </c>
      <c r="H1889" s="28" t="str">
        <f>IF((G1889&gt;=72)*AND(G1889&lt;=603),"Yes","No")</f>
        <v>No</v>
      </c>
      <c r="I1889" s="32"/>
      <c r="J1889" s="40"/>
      <c r="K1889" s="33"/>
      <c r="L1889" s="33"/>
      <c r="M1889" s="37"/>
      <c r="N1889" s="34"/>
      <c r="O1889" s="33"/>
    </row>
    <row r="1890" spans="2:15">
      <c r="B1890" s="10">
        <v>1852</v>
      </c>
      <c r="C1890" s="11" t="s">
        <v>14</v>
      </c>
      <c r="D1890" s="12" t="s">
        <v>1862</v>
      </c>
      <c r="E1890" s="10">
        <v>45800</v>
      </c>
      <c r="F1890" s="13">
        <f>E1890/1000</f>
        <v>45.8</v>
      </c>
      <c r="G1890" s="14">
        <v>45.8</v>
      </c>
      <c r="H1890" s="28" t="str">
        <f>IF((G1890&gt;=72)*AND(G1890&lt;=603),"Yes","No")</f>
        <v>No</v>
      </c>
      <c r="I1890" s="32"/>
      <c r="J1890" s="40"/>
      <c r="K1890" s="33"/>
      <c r="L1890" s="33"/>
      <c r="M1890" s="37"/>
      <c r="N1890" s="34"/>
      <c r="O1890" s="33"/>
    </row>
    <row r="1891" spans="2:15">
      <c r="B1891" s="10">
        <v>1853</v>
      </c>
      <c r="C1891" s="11" t="s">
        <v>14</v>
      </c>
      <c r="D1891" s="12" t="s">
        <v>1863</v>
      </c>
      <c r="E1891" s="10">
        <v>5000</v>
      </c>
      <c r="F1891" s="13">
        <f>E1891/1000</f>
        <v>5</v>
      </c>
      <c r="G1891" s="14">
        <v>5</v>
      </c>
      <c r="H1891" s="28" t="str">
        <f>IF((G1891&gt;=72)*AND(G1891&lt;=603),"Yes","No")</f>
        <v>No</v>
      </c>
      <c r="I1891" s="32"/>
      <c r="J1891" s="40"/>
      <c r="K1891" s="33"/>
      <c r="L1891" s="33"/>
      <c r="M1891" s="37"/>
      <c r="N1891" s="34"/>
      <c r="O1891" s="33"/>
    </row>
    <row r="1892" spans="2:15">
      <c r="B1892" s="10">
        <v>1854</v>
      </c>
      <c r="C1892" s="11" t="s">
        <v>14</v>
      </c>
      <c r="D1892" s="12" t="s">
        <v>1864</v>
      </c>
      <c r="E1892" s="10">
        <v>324</v>
      </c>
      <c r="F1892" s="13">
        <f>E1892/1000</f>
        <v>0.32400000000000001</v>
      </c>
      <c r="G1892" s="14">
        <v>0.32400000000000001</v>
      </c>
      <c r="H1892" s="28" t="str">
        <f>IF((G1892&gt;=72)*AND(G1892&lt;=603),"Yes","No")</f>
        <v>No</v>
      </c>
      <c r="I1892" s="32"/>
      <c r="J1892" s="40"/>
      <c r="K1892" s="33"/>
      <c r="L1892" s="33"/>
      <c r="M1892" s="37"/>
      <c r="N1892" s="34"/>
      <c r="O1892" s="33"/>
    </row>
    <row r="1893" spans="2:15">
      <c r="B1893" s="10">
        <v>1855</v>
      </c>
      <c r="C1893" s="11" t="s">
        <v>14</v>
      </c>
      <c r="D1893" s="12" t="s">
        <v>1865</v>
      </c>
      <c r="E1893" s="10">
        <v>168</v>
      </c>
      <c r="F1893" s="13">
        <f>E1893/1000</f>
        <v>0.16800000000000001</v>
      </c>
      <c r="G1893" s="14">
        <v>0.16800000000000001</v>
      </c>
      <c r="H1893" s="28" t="str">
        <f>IF((G1893&gt;=72)*AND(G1893&lt;=603),"Yes","No")</f>
        <v>No</v>
      </c>
      <c r="I1893" s="32"/>
      <c r="J1893" s="40"/>
      <c r="K1893" s="33"/>
      <c r="L1893" s="33"/>
      <c r="M1893" s="37"/>
      <c r="N1893" s="34"/>
      <c r="O1893" s="33"/>
    </row>
    <row r="1894" spans="2:15">
      <c r="B1894" s="10">
        <v>1856</v>
      </c>
      <c r="C1894" s="11" t="s">
        <v>14</v>
      </c>
      <c r="D1894" s="12" t="s">
        <v>1866</v>
      </c>
      <c r="E1894" s="10">
        <v>1800</v>
      </c>
      <c r="F1894" s="13">
        <f>E1894/1000</f>
        <v>1.8</v>
      </c>
      <c r="G1894" s="14">
        <v>1.8</v>
      </c>
      <c r="H1894" s="28" t="str">
        <f>IF((G1894&gt;=72)*AND(G1894&lt;=603),"Yes","No")</f>
        <v>No</v>
      </c>
      <c r="I1894" s="32"/>
      <c r="J1894" s="40"/>
      <c r="K1894" s="33"/>
      <c r="L1894" s="33"/>
      <c r="M1894" s="37"/>
      <c r="N1894" s="34"/>
      <c r="O1894" s="33"/>
    </row>
    <row r="1895" spans="2:15">
      <c r="B1895" s="10">
        <v>1857</v>
      </c>
      <c r="C1895" s="11" t="s">
        <v>14</v>
      </c>
      <c r="D1895" s="12" t="s">
        <v>1867</v>
      </c>
      <c r="E1895" s="10">
        <v>168</v>
      </c>
      <c r="F1895" s="13">
        <f>E1895/1000</f>
        <v>0.16800000000000001</v>
      </c>
      <c r="G1895" s="14">
        <v>0.16800000000000001</v>
      </c>
      <c r="H1895" s="28" t="str">
        <f>IF((G1895&gt;=72)*AND(G1895&lt;=603),"Yes","No")</f>
        <v>No</v>
      </c>
      <c r="I1895" s="32"/>
      <c r="J1895" s="40"/>
      <c r="K1895" s="33"/>
      <c r="L1895" s="33"/>
      <c r="M1895" s="37"/>
      <c r="N1895" s="34"/>
      <c r="O1895" s="33"/>
    </row>
    <row r="1896" spans="2:15">
      <c r="B1896" s="10">
        <v>1858</v>
      </c>
      <c r="C1896" s="11" t="s">
        <v>14</v>
      </c>
      <c r="D1896" s="12" t="s">
        <v>1868</v>
      </c>
      <c r="E1896" s="10">
        <v>552</v>
      </c>
      <c r="F1896" s="13">
        <f>E1896/1000</f>
        <v>0.55200000000000005</v>
      </c>
      <c r="G1896" s="14">
        <v>0.55200000000000005</v>
      </c>
      <c r="H1896" s="28" t="str">
        <f>IF((G1896&gt;=72)*AND(G1896&lt;=603),"Yes","No")</f>
        <v>No</v>
      </c>
      <c r="I1896" s="32"/>
      <c r="J1896" s="40"/>
      <c r="K1896" s="33"/>
      <c r="L1896" s="33"/>
      <c r="M1896" s="37"/>
      <c r="N1896" s="34"/>
      <c r="O1896" s="33"/>
    </row>
    <row r="1897" spans="2:15">
      <c r="B1897" s="10">
        <v>1859</v>
      </c>
      <c r="C1897" s="11" t="s">
        <v>14</v>
      </c>
      <c r="D1897" s="12" t="s">
        <v>1869</v>
      </c>
      <c r="E1897" s="10">
        <v>4000</v>
      </c>
      <c r="F1897" s="13">
        <f>E1897/1000</f>
        <v>4</v>
      </c>
      <c r="G1897" s="14">
        <v>4</v>
      </c>
      <c r="H1897" s="28" t="str">
        <f>IF((G1897&gt;=72)*AND(G1897&lt;=603),"Yes","No")</f>
        <v>No</v>
      </c>
      <c r="I1897" s="32"/>
      <c r="J1897" s="40"/>
      <c r="K1897" s="33"/>
      <c r="L1897" s="33"/>
      <c r="M1897" s="37"/>
      <c r="N1897" s="34"/>
      <c r="O1897" s="33"/>
    </row>
    <row r="1898" spans="2:15">
      <c r="B1898" s="10">
        <v>1860</v>
      </c>
      <c r="C1898" s="11" t="s">
        <v>14</v>
      </c>
      <c r="D1898" s="12" t="s">
        <v>1870</v>
      </c>
      <c r="E1898" s="10">
        <v>2288</v>
      </c>
      <c r="F1898" s="13">
        <f>E1898/1000</f>
        <v>2.2879999999999998</v>
      </c>
      <c r="G1898" s="14">
        <v>2.2879999999999998</v>
      </c>
      <c r="H1898" s="28" t="str">
        <f>IF((G1898&gt;=72)*AND(G1898&lt;=603),"Yes","No")</f>
        <v>No</v>
      </c>
      <c r="I1898" s="32"/>
      <c r="J1898" s="40"/>
      <c r="K1898" s="33"/>
      <c r="L1898" s="33"/>
      <c r="M1898" s="37"/>
      <c r="N1898" s="34"/>
      <c r="O1898" s="33"/>
    </row>
    <row r="1899" spans="2:15">
      <c r="B1899" s="10">
        <v>1861</v>
      </c>
      <c r="C1899" s="11" t="s">
        <v>14</v>
      </c>
      <c r="D1899" s="12" t="s">
        <v>1871</v>
      </c>
      <c r="E1899" s="10">
        <v>320</v>
      </c>
      <c r="F1899" s="13">
        <f>E1899/1000</f>
        <v>0.32</v>
      </c>
      <c r="G1899" s="14">
        <v>0.32</v>
      </c>
      <c r="H1899" s="28" t="str">
        <f>IF((G1899&gt;=72)*AND(G1899&lt;=603),"Yes","No")</f>
        <v>No</v>
      </c>
      <c r="I1899" s="32"/>
      <c r="J1899" s="40"/>
      <c r="K1899" s="33"/>
      <c r="L1899" s="33"/>
      <c r="M1899" s="37"/>
      <c r="N1899" s="34"/>
      <c r="O1899" s="33"/>
    </row>
    <row r="1900" spans="2:15">
      <c r="B1900" s="10">
        <v>1862</v>
      </c>
      <c r="C1900" s="11" t="s">
        <v>14</v>
      </c>
      <c r="D1900" s="12" t="s">
        <v>1872</v>
      </c>
      <c r="E1900" s="10">
        <v>135</v>
      </c>
      <c r="F1900" s="13">
        <f>E1900/1000</f>
        <v>0.13500000000000001</v>
      </c>
      <c r="G1900" s="14">
        <v>0.13500000000000001</v>
      </c>
      <c r="H1900" s="28" t="str">
        <f>IF((G1900&gt;=72)*AND(G1900&lt;=603),"Yes","No")</f>
        <v>No</v>
      </c>
      <c r="I1900" s="32"/>
      <c r="J1900" s="40"/>
      <c r="K1900" s="33"/>
      <c r="L1900" s="33"/>
      <c r="M1900" s="37"/>
      <c r="N1900" s="34"/>
      <c r="O1900" s="33"/>
    </row>
    <row r="1901" spans="2:15">
      <c r="B1901" s="10">
        <v>1863</v>
      </c>
      <c r="C1901" s="11" t="s">
        <v>14</v>
      </c>
      <c r="D1901" s="12" t="s">
        <v>1873</v>
      </c>
      <c r="E1901" s="10">
        <v>120</v>
      </c>
      <c r="F1901" s="13">
        <f>E1901/1000</f>
        <v>0.12</v>
      </c>
      <c r="G1901" s="14">
        <v>0.12</v>
      </c>
      <c r="H1901" s="28" t="str">
        <f>IF((G1901&gt;=72)*AND(G1901&lt;=603),"Yes","No")</f>
        <v>No</v>
      </c>
      <c r="I1901" s="32"/>
      <c r="J1901" s="40"/>
      <c r="K1901" s="33"/>
      <c r="L1901" s="33"/>
      <c r="M1901" s="37"/>
      <c r="N1901" s="34"/>
      <c r="O1901" s="33"/>
    </row>
    <row r="1902" spans="2:15">
      <c r="B1902" s="10">
        <v>1864</v>
      </c>
      <c r="C1902" s="11" t="s">
        <v>14</v>
      </c>
      <c r="D1902" s="12" t="s">
        <v>1874</v>
      </c>
      <c r="E1902" s="10">
        <v>40</v>
      </c>
      <c r="F1902" s="13">
        <f>E1902/1000</f>
        <v>0.04</v>
      </c>
      <c r="G1902" s="14">
        <v>0.04</v>
      </c>
      <c r="H1902" s="28" t="str">
        <f>IF((G1902&gt;=72)*AND(G1902&lt;=603),"Yes","No")</f>
        <v>No</v>
      </c>
      <c r="I1902" s="32"/>
      <c r="J1902" s="40"/>
      <c r="K1902" s="33"/>
      <c r="L1902" s="33"/>
      <c r="M1902" s="37"/>
      <c r="N1902" s="34"/>
      <c r="O1902" s="33"/>
    </row>
    <row r="1903" spans="2:15">
      <c r="B1903" s="10">
        <v>1865</v>
      </c>
      <c r="C1903" s="11" t="s">
        <v>14</v>
      </c>
      <c r="D1903" s="12" t="s">
        <v>1875</v>
      </c>
      <c r="E1903" s="10">
        <v>208</v>
      </c>
      <c r="F1903" s="13">
        <f>E1903/1000</f>
        <v>0.20799999999999999</v>
      </c>
      <c r="G1903" s="14">
        <v>0.20799999999999999</v>
      </c>
      <c r="H1903" s="28" t="str">
        <f>IF((G1903&gt;=72)*AND(G1903&lt;=603),"Yes","No")</f>
        <v>No</v>
      </c>
      <c r="I1903" s="32"/>
      <c r="J1903" s="40"/>
      <c r="K1903" s="33"/>
      <c r="L1903" s="33"/>
      <c r="M1903" s="37"/>
      <c r="N1903" s="34"/>
      <c r="O1903" s="33"/>
    </row>
    <row r="1904" spans="2:15">
      <c r="B1904" s="10">
        <v>1866</v>
      </c>
      <c r="C1904" s="11" t="s">
        <v>14</v>
      </c>
      <c r="D1904" s="12" t="s">
        <v>1876</v>
      </c>
      <c r="E1904" s="10">
        <v>324</v>
      </c>
      <c r="F1904" s="13">
        <f>E1904/1000</f>
        <v>0.32400000000000001</v>
      </c>
      <c r="G1904" s="14">
        <v>0.32400000000000001</v>
      </c>
      <c r="H1904" s="28" t="str">
        <f>IF((G1904&gt;=72)*AND(G1904&lt;=603),"Yes","No")</f>
        <v>No</v>
      </c>
      <c r="I1904" s="32"/>
      <c r="J1904" s="40"/>
      <c r="K1904" s="33"/>
      <c r="L1904" s="33"/>
      <c r="M1904" s="37"/>
      <c r="N1904" s="34"/>
      <c r="O1904" s="33"/>
    </row>
    <row r="1905" spans="2:15">
      <c r="B1905" s="10">
        <v>1867</v>
      </c>
      <c r="C1905" s="11" t="s">
        <v>14</v>
      </c>
      <c r="D1905" s="12" t="s">
        <v>1877</v>
      </c>
      <c r="E1905" s="10">
        <v>168</v>
      </c>
      <c r="F1905" s="13">
        <f>E1905/1000</f>
        <v>0.16800000000000001</v>
      </c>
      <c r="G1905" s="14">
        <v>0.16800000000000001</v>
      </c>
      <c r="H1905" s="28" t="str">
        <f>IF((G1905&gt;=72)*AND(G1905&lt;=603),"Yes","No")</f>
        <v>No</v>
      </c>
      <c r="I1905" s="32"/>
      <c r="J1905" s="40"/>
      <c r="K1905" s="33"/>
      <c r="L1905" s="33"/>
      <c r="M1905" s="37"/>
      <c r="N1905" s="34"/>
      <c r="O1905" s="33"/>
    </row>
    <row r="1906" spans="2:15">
      <c r="B1906" s="10">
        <v>1868</v>
      </c>
      <c r="C1906" s="11" t="s">
        <v>14</v>
      </c>
      <c r="D1906" s="12" t="s">
        <v>1878</v>
      </c>
      <c r="E1906" s="10">
        <v>56000</v>
      </c>
      <c r="F1906" s="13">
        <f>E1906/1000</f>
        <v>56</v>
      </c>
      <c r="G1906" s="14">
        <v>56</v>
      </c>
      <c r="H1906" s="28" t="str">
        <f>IF((G1906&gt;=72)*AND(G1906&lt;=603),"Yes","No")</f>
        <v>No</v>
      </c>
      <c r="I1906" s="32"/>
      <c r="J1906" s="40"/>
      <c r="K1906" s="33"/>
      <c r="L1906" s="33"/>
      <c r="M1906" s="37"/>
      <c r="N1906" s="34"/>
      <c r="O1906" s="33"/>
    </row>
    <row r="1907" spans="2:15">
      <c r="B1907" s="10">
        <v>1869</v>
      </c>
      <c r="C1907" s="11" t="s">
        <v>14</v>
      </c>
      <c r="D1907" s="12" t="s">
        <v>1879</v>
      </c>
      <c r="E1907" s="10">
        <v>1750</v>
      </c>
      <c r="F1907" s="13">
        <f>E1907/1000</f>
        <v>1.75</v>
      </c>
      <c r="G1907" s="14">
        <v>1.75</v>
      </c>
      <c r="H1907" s="28" t="str">
        <f>IF((G1907&gt;=72)*AND(G1907&lt;=603),"Yes","No")</f>
        <v>No</v>
      </c>
      <c r="I1907" s="32"/>
      <c r="J1907" s="40"/>
      <c r="K1907" s="33"/>
      <c r="L1907" s="33"/>
      <c r="M1907" s="37"/>
      <c r="N1907" s="34"/>
      <c r="O1907" s="33"/>
    </row>
    <row r="1908" spans="2:15">
      <c r="B1908" s="10">
        <v>1870</v>
      </c>
      <c r="C1908" s="11" t="s">
        <v>14</v>
      </c>
      <c r="D1908" s="12" t="s">
        <v>1880</v>
      </c>
      <c r="E1908" s="10">
        <v>12000</v>
      </c>
      <c r="F1908" s="13">
        <f>E1908/1000</f>
        <v>12</v>
      </c>
      <c r="G1908" s="14">
        <v>12</v>
      </c>
      <c r="H1908" s="28" t="str">
        <f>IF((G1908&gt;=72)*AND(G1908&lt;=603),"Yes","No")</f>
        <v>No</v>
      </c>
      <c r="I1908" s="32"/>
      <c r="J1908" s="40"/>
      <c r="K1908" s="33"/>
      <c r="L1908" s="33"/>
      <c r="M1908" s="37"/>
      <c r="N1908" s="34"/>
      <c r="O1908" s="33"/>
    </row>
    <row r="1909" spans="2:15">
      <c r="B1909" s="10">
        <v>1871</v>
      </c>
      <c r="C1909" s="11" t="s">
        <v>14</v>
      </c>
      <c r="D1909" s="12" t="s">
        <v>361</v>
      </c>
      <c r="E1909" s="10">
        <v>6400</v>
      </c>
      <c r="F1909" s="13">
        <f>E1909/1000</f>
        <v>6.4</v>
      </c>
      <c r="G1909" s="14">
        <v>6.4</v>
      </c>
      <c r="H1909" s="28" t="str">
        <f>IF((G1909&gt;=72)*AND(G1909&lt;=603),"Yes","No")</f>
        <v>No</v>
      </c>
      <c r="I1909" s="32"/>
      <c r="J1909" s="40"/>
      <c r="K1909" s="33"/>
      <c r="L1909" s="33"/>
      <c r="M1909" s="37"/>
      <c r="N1909" s="34"/>
      <c r="O1909" s="33"/>
    </row>
    <row r="1910" spans="2:15">
      <c r="B1910" s="10">
        <v>1872</v>
      </c>
      <c r="C1910" s="11" t="s">
        <v>14</v>
      </c>
      <c r="D1910" s="12" t="s">
        <v>1881</v>
      </c>
      <c r="E1910" s="10">
        <v>8800</v>
      </c>
      <c r="F1910" s="13">
        <f>E1910/1000</f>
        <v>8.8000000000000007</v>
      </c>
      <c r="G1910" s="14">
        <v>8.8000000000000007</v>
      </c>
      <c r="H1910" s="28" t="str">
        <f>IF((G1910&gt;=72)*AND(G1910&lt;=603),"Yes","No")</f>
        <v>No</v>
      </c>
      <c r="I1910" s="32"/>
      <c r="J1910" s="40"/>
      <c r="K1910" s="33"/>
      <c r="L1910" s="33"/>
      <c r="M1910" s="37"/>
      <c r="N1910" s="34"/>
      <c r="O1910" s="33"/>
    </row>
    <row r="1911" spans="2:15">
      <c r="B1911" s="10">
        <v>1873</v>
      </c>
      <c r="C1911" s="11" t="s">
        <v>14</v>
      </c>
      <c r="D1911" s="12" t="s">
        <v>1882</v>
      </c>
      <c r="E1911" s="10">
        <v>12000</v>
      </c>
      <c r="F1911" s="13">
        <f>E1911/1000</f>
        <v>12</v>
      </c>
      <c r="G1911" s="14">
        <v>12</v>
      </c>
      <c r="H1911" s="28" t="str">
        <f>IF((G1911&gt;=72)*AND(G1911&lt;=603),"Yes","No")</f>
        <v>No</v>
      </c>
      <c r="I1911" s="32"/>
      <c r="J1911" s="40"/>
      <c r="K1911" s="33"/>
      <c r="L1911" s="33"/>
      <c r="M1911" s="37"/>
      <c r="N1911" s="34"/>
      <c r="O1911" s="33"/>
    </row>
    <row r="1912" spans="2:15">
      <c r="B1912" s="10">
        <v>1874</v>
      </c>
      <c r="C1912" s="11" t="s">
        <v>14</v>
      </c>
      <c r="D1912" s="12" t="s">
        <v>1883</v>
      </c>
      <c r="E1912" s="10">
        <v>20000</v>
      </c>
      <c r="F1912" s="13">
        <f>E1912/1000</f>
        <v>20</v>
      </c>
      <c r="G1912" s="14">
        <v>20</v>
      </c>
      <c r="H1912" s="28" t="str">
        <f>IF((G1912&gt;=72)*AND(G1912&lt;=603),"Yes","No")</f>
        <v>No</v>
      </c>
      <c r="I1912" s="32"/>
      <c r="J1912" s="40"/>
      <c r="K1912" s="33"/>
      <c r="L1912" s="33"/>
      <c r="M1912" s="37"/>
      <c r="N1912" s="34"/>
      <c r="O1912" s="33"/>
    </row>
    <row r="1913" spans="2:15">
      <c r="B1913" s="10">
        <v>1875</v>
      </c>
      <c r="C1913" s="11" t="s">
        <v>14</v>
      </c>
      <c r="D1913" s="12" t="s">
        <v>1884</v>
      </c>
      <c r="E1913" s="10">
        <v>16500</v>
      </c>
      <c r="F1913" s="13">
        <f>E1913/1000</f>
        <v>16.5</v>
      </c>
      <c r="G1913" s="14">
        <v>16.5</v>
      </c>
      <c r="H1913" s="28" t="str">
        <f>IF((G1913&gt;=72)*AND(G1913&lt;=603),"Yes","No")</f>
        <v>No</v>
      </c>
      <c r="I1913" s="32"/>
      <c r="J1913" s="40"/>
      <c r="K1913" s="33"/>
      <c r="L1913" s="33"/>
      <c r="M1913" s="37"/>
      <c r="N1913" s="34"/>
      <c r="O1913" s="33"/>
    </row>
    <row r="1914" spans="2:15">
      <c r="B1914" s="10">
        <v>1876</v>
      </c>
      <c r="C1914" s="11" t="s">
        <v>14</v>
      </c>
      <c r="D1914" s="12" t="s">
        <v>1885</v>
      </c>
      <c r="E1914" s="10">
        <v>2448</v>
      </c>
      <c r="F1914" s="13">
        <f>E1914/1000</f>
        <v>2.448</v>
      </c>
      <c r="G1914" s="14">
        <v>2.448</v>
      </c>
      <c r="H1914" s="28" t="str">
        <f>IF((G1914&gt;=72)*AND(G1914&lt;=603),"Yes","No")</f>
        <v>No</v>
      </c>
      <c r="I1914" s="32"/>
      <c r="J1914" s="40"/>
      <c r="K1914" s="33"/>
      <c r="L1914" s="33"/>
      <c r="M1914" s="37"/>
      <c r="N1914" s="34"/>
      <c r="O1914" s="33"/>
    </row>
    <row r="1915" spans="2:15">
      <c r="B1915" s="10">
        <v>1877</v>
      </c>
      <c r="C1915" s="11" t="s">
        <v>14</v>
      </c>
      <c r="D1915" s="12" t="s">
        <v>1886</v>
      </c>
      <c r="E1915" s="10">
        <v>445</v>
      </c>
      <c r="F1915" s="13">
        <f>E1915/1000</f>
        <v>0.44500000000000001</v>
      </c>
      <c r="G1915" s="14">
        <v>0.44500000000000001</v>
      </c>
      <c r="H1915" s="28" t="str">
        <f>IF((G1915&gt;=72)*AND(G1915&lt;=603),"Yes","No")</f>
        <v>No</v>
      </c>
      <c r="I1915" s="32"/>
      <c r="J1915" s="40"/>
      <c r="K1915" s="33"/>
      <c r="L1915" s="33"/>
      <c r="M1915" s="37"/>
      <c r="N1915" s="34"/>
      <c r="O1915" s="33"/>
    </row>
    <row r="1916" spans="2:15" ht="24">
      <c r="B1916" s="10">
        <v>1878</v>
      </c>
      <c r="C1916" s="11" t="s">
        <v>14</v>
      </c>
      <c r="D1916" s="12" t="s">
        <v>1887</v>
      </c>
      <c r="E1916" s="10">
        <v>2560</v>
      </c>
      <c r="F1916" s="13">
        <f>E1916/1000</f>
        <v>2.56</v>
      </c>
      <c r="G1916" s="14">
        <v>2.56</v>
      </c>
      <c r="H1916" s="28" t="str">
        <f>IF((G1916&gt;=72)*AND(G1916&lt;=603),"Yes","No")</f>
        <v>No</v>
      </c>
      <c r="I1916" s="32"/>
      <c r="J1916" s="40"/>
      <c r="K1916" s="33"/>
      <c r="L1916" s="33"/>
      <c r="M1916" s="37"/>
      <c r="N1916" s="34"/>
      <c r="O1916" s="33"/>
    </row>
    <row r="1917" spans="2:15">
      <c r="B1917" s="10">
        <v>1879</v>
      </c>
      <c r="C1917" s="11" t="s">
        <v>14</v>
      </c>
      <c r="D1917" s="12" t="s">
        <v>1888</v>
      </c>
      <c r="E1917" s="10">
        <v>972</v>
      </c>
      <c r="F1917" s="13">
        <f>E1917/1000</f>
        <v>0.97199999999999998</v>
      </c>
      <c r="G1917" s="14">
        <v>0.97199999999999998</v>
      </c>
      <c r="H1917" s="28" t="str">
        <f>IF((G1917&gt;=72)*AND(G1917&lt;=603),"Yes","No")</f>
        <v>No</v>
      </c>
      <c r="I1917" s="32"/>
      <c r="J1917" s="40"/>
      <c r="K1917" s="33"/>
      <c r="L1917" s="33"/>
      <c r="M1917" s="37"/>
      <c r="N1917" s="34"/>
      <c r="O1917" s="33"/>
    </row>
    <row r="1918" spans="2:15">
      <c r="B1918" s="10">
        <v>1880</v>
      </c>
      <c r="C1918" s="11" t="s">
        <v>14</v>
      </c>
      <c r="D1918" s="12" t="s">
        <v>1889</v>
      </c>
      <c r="E1918" s="10">
        <v>3600</v>
      </c>
      <c r="F1918" s="13">
        <f>E1918/1000</f>
        <v>3.6</v>
      </c>
      <c r="G1918" s="14">
        <v>3.6</v>
      </c>
      <c r="H1918" s="28" t="str">
        <f>IF((G1918&gt;=72)*AND(G1918&lt;=603),"Yes","No")</f>
        <v>No</v>
      </c>
      <c r="I1918" s="32"/>
      <c r="J1918" s="40"/>
      <c r="K1918" s="33"/>
      <c r="L1918" s="33"/>
      <c r="M1918" s="37"/>
      <c r="N1918" s="34"/>
      <c r="O1918" s="33"/>
    </row>
    <row r="1919" spans="2:15">
      <c r="B1919" s="10">
        <v>1881</v>
      </c>
      <c r="C1919" s="11" t="s">
        <v>14</v>
      </c>
      <c r="D1919" s="12" t="s">
        <v>1890</v>
      </c>
      <c r="E1919" s="10">
        <v>264</v>
      </c>
      <c r="F1919" s="13">
        <f>E1919/1000</f>
        <v>0.26400000000000001</v>
      </c>
      <c r="G1919" s="14">
        <v>0.26400000000000001</v>
      </c>
      <c r="H1919" s="28" t="str">
        <f>IF((G1919&gt;=72)*AND(G1919&lt;=603),"Yes","No")</f>
        <v>No</v>
      </c>
      <c r="I1919" s="32"/>
      <c r="J1919" s="40"/>
      <c r="K1919" s="33"/>
      <c r="L1919" s="33"/>
      <c r="M1919" s="37"/>
      <c r="N1919" s="34"/>
      <c r="O1919" s="33"/>
    </row>
    <row r="1920" spans="2:15">
      <c r="B1920" s="10">
        <v>1882</v>
      </c>
      <c r="C1920" s="11" t="s">
        <v>14</v>
      </c>
      <c r="D1920" s="12" t="s">
        <v>1891</v>
      </c>
      <c r="E1920" s="10">
        <v>170.4</v>
      </c>
      <c r="F1920" s="13">
        <f>E1920/1000</f>
        <v>0.1704</v>
      </c>
      <c r="G1920" s="14">
        <v>0.1704</v>
      </c>
      <c r="H1920" s="28" t="str">
        <f>IF((G1920&gt;=72)*AND(G1920&lt;=603),"Yes","No")</f>
        <v>No</v>
      </c>
      <c r="I1920" s="32"/>
      <c r="J1920" s="40"/>
      <c r="K1920" s="33"/>
      <c r="L1920" s="33"/>
      <c r="M1920" s="37"/>
      <c r="N1920" s="34"/>
      <c r="O1920" s="33"/>
    </row>
    <row r="1921" spans="2:15">
      <c r="B1921" s="10">
        <v>1883</v>
      </c>
      <c r="C1921" s="11" t="s">
        <v>14</v>
      </c>
      <c r="D1921" s="12" t="s">
        <v>1892</v>
      </c>
      <c r="E1921" s="10">
        <v>972</v>
      </c>
      <c r="F1921" s="13">
        <f>E1921/1000</f>
        <v>0.97199999999999998</v>
      </c>
      <c r="G1921" s="14">
        <v>0.97199999999999998</v>
      </c>
      <c r="H1921" s="28" t="str">
        <f>IF((G1921&gt;=72)*AND(G1921&lt;=603),"Yes","No")</f>
        <v>No</v>
      </c>
      <c r="I1921" s="32"/>
      <c r="J1921" s="40"/>
      <c r="K1921" s="33"/>
      <c r="L1921" s="33"/>
      <c r="M1921" s="37"/>
      <c r="N1921" s="34"/>
      <c r="O1921" s="33"/>
    </row>
    <row r="1922" spans="2:15">
      <c r="B1922" s="10">
        <v>1884</v>
      </c>
      <c r="C1922" s="11" t="s">
        <v>14</v>
      </c>
      <c r="D1922" s="12" t="s">
        <v>1893</v>
      </c>
      <c r="E1922" s="10">
        <v>208</v>
      </c>
      <c r="F1922" s="13">
        <f>E1922/1000</f>
        <v>0.20799999999999999</v>
      </c>
      <c r="G1922" s="14">
        <v>0.20799999999999999</v>
      </c>
      <c r="H1922" s="28" t="str">
        <f>IF((G1922&gt;=72)*AND(G1922&lt;=603),"Yes","No")</f>
        <v>No</v>
      </c>
      <c r="I1922" s="32"/>
      <c r="J1922" s="40"/>
      <c r="K1922" s="33"/>
      <c r="L1922" s="33"/>
      <c r="M1922" s="37"/>
      <c r="N1922" s="34"/>
      <c r="O1922" s="33"/>
    </row>
    <row r="1923" spans="2:15">
      <c r="B1923" s="10">
        <v>1885</v>
      </c>
      <c r="C1923" s="11" t="s">
        <v>14</v>
      </c>
      <c r="D1923" s="12" t="s">
        <v>1894</v>
      </c>
      <c r="E1923" s="10">
        <v>480</v>
      </c>
      <c r="F1923" s="13">
        <f>E1923/1000</f>
        <v>0.48</v>
      </c>
      <c r="G1923" s="14">
        <v>0.48</v>
      </c>
      <c r="H1923" s="28" t="str">
        <f>IF((G1923&gt;=72)*AND(G1923&lt;=603),"Yes","No")</f>
        <v>No</v>
      </c>
      <c r="I1923" s="32"/>
      <c r="J1923" s="40"/>
      <c r="K1923" s="33"/>
      <c r="L1923" s="33"/>
      <c r="M1923" s="37"/>
      <c r="N1923" s="34"/>
      <c r="O1923" s="33"/>
    </row>
    <row r="1924" spans="2:15">
      <c r="B1924" s="10">
        <v>1886</v>
      </c>
      <c r="C1924" s="11" t="s">
        <v>14</v>
      </c>
      <c r="D1924" s="12" t="s">
        <v>1895</v>
      </c>
      <c r="E1924" s="10">
        <v>480</v>
      </c>
      <c r="F1924" s="13">
        <f>E1924/1000</f>
        <v>0.48</v>
      </c>
      <c r="G1924" s="14">
        <v>0.48</v>
      </c>
      <c r="H1924" s="28" t="str">
        <f>IF((G1924&gt;=72)*AND(G1924&lt;=603),"Yes","No")</f>
        <v>No</v>
      </c>
      <c r="I1924" s="32"/>
      <c r="J1924" s="40"/>
      <c r="K1924" s="33"/>
      <c r="L1924" s="33"/>
      <c r="M1924" s="37"/>
      <c r="N1924" s="34"/>
      <c r="O1924" s="33"/>
    </row>
    <row r="1925" spans="2:15">
      <c r="B1925" s="10">
        <v>1887</v>
      </c>
      <c r="C1925" s="11" t="s">
        <v>14</v>
      </c>
      <c r="D1925" s="12" t="s">
        <v>1896</v>
      </c>
      <c r="E1925" s="10">
        <v>208</v>
      </c>
      <c r="F1925" s="13">
        <f>E1925/1000</f>
        <v>0.20799999999999999</v>
      </c>
      <c r="G1925" s="14">
        <v>0.20799999999999999</v>
      </c>
      <c r="H1925" s="28" t="str">
        <f>IF((G1925&gt;=72)*AND(G1925&lt;=603),"Yes","No")</f>
        <v>No</v>
      </c>
      <c r="I1925" s="32"/>
      <c r="J1925" s="40"/>
      <c r="K1925" s="33"/>
      <c r="L1925" s="33"/>
      <c r="M1925" s="37"/>
      <c r="N1925" s="34"/>
      <c r="O1925" s="33"/>
    </row>
    <row r="1926" spans="2:15">
      <c r="B1926" s="10">
        <v>1888</v>
      </c>
      <c r="C1926" s="11" t="s">
        <v>14</v>
      </c>
      <c r="D1926" s="12" t="s">
        <v>1897</v>
      </c>
      <c r="E1926" s="10">
        <v>1440</v>
      </c>
      <c r="F1926" s="13">
        <f>E1926/1000</f>
        <v>1.44</v>
      </c>
      <c r="G1926" s="14">
        <v>1.44</v>
      </c>
      <c r="H1926" s="28" t="str">
        <f>IF((G1926&gt;=72)*AND(G1926&lt;=603),"Yes","No")</f>
        <v>No</v>
      </c>
      <c r="I1926" s="32"/>
      <c r="J1926" s="40"/>
      <c r="K1926" s="33"/>
      <c r="L1926" s="33"/>
      <c r="M1926" s="37"/>
      <c r="N1926" s="34"/>
      <c r="O1926" s="33"/>
    </row>
    <row r="1927" spans="2:15">
      <c r="B1927" s="10">
        <v>1889</v>
      </c>
      <c r="C1927" s="11" t="s">
        <v>14</v>
      </c>
      <c r="D1927" s="12" t="s">
        <v>1898</v>
      </c>
      <c r="E1927" s="10">
        <v>62</v>
      </c>
      <c r="F1927" s="13">
        <f>E1927/1000</f>
        <v>6.2E-2</v>
      </c>
      <c r="G1927" s="14">
        <v>6.2E-2</v>
      </c>
      <c r="H1927" s="28" t="str">
        <f>IF((G1927&gt;=72)*AND(G1927&lt;=603),"Yes","No")</f>
        <v>No</v>
      </c>
      <c r="I1927" s="32"/>
      <c r="J1927" s="40"/>
      <c r="K1927" s="33"/>
      <c r="L1927" s="33"/>
      <c r="M1927" s="37"/>
      <c r="N1927" s="34"/>
      <c r="O1927" s="33"/>
    </row>
    <row r="1928" spans="2:15">
      <c r="B1928" s="10">
        <v>1890</v>
      </c>
      <c r="C1928" s="11" t="s">
        <v>14</v>
      </c>
      <c r="D1928" s="12" t="s">
        <v>1899</v>
      </c>
      <c r="E1928" s="10">
        <v>480</v>
      </c>
      <c r="F1928" s="13">
        <f>E1928/1000</f>
        <v>0.48</v>
      </c>
      <c r="G1928" s="14">
        <v>0.48</v>
      </c>
      <c r="H1928" s="28" t="str">
        <f>IF((G1928&gt;=72)*AND(G1928&lt;=603),"Yes","No")</f>
        <v>No</v>
      </c>
      <c r="I1928" s="32"/>
      <c r="J1928" s="40"/>
      <c r="K1928" s="33"/>
      <c r="L1928" s="33"/>
      <c r="M1928" s="37"/>
      <c r="N1928" s="34"/>
      <c r="O1928" s="33"/>
    </row>
    <row r="1929" spans="2:15">
      <c r="B1929" s="10">
        <v>1891</v>
      </c>
      <c r="C1929" s="11" t="s">
        <v>14</v>
      </c>
      <c r="D1929" s="12" t="s">
        <v>1900</v>
      </c>
      <c r="E1929" s="10">
        <v>186</v>
      </c>
      <c r="F1929" s="13">
        <f>E1929/1000</f>
        <v>0.186</v>
      </c>
      <c r="G1929" s="14">
        <v>0.186</v>
      </c>
      <c r="H1929" s="28" t="str">
        <f>IF((G1929&gt;=72)*AND(G1929&lt;=603),"Yes","No")</f>
        <v>No</v>
      </c>
      <c r="I1929" s="32"/>
      <c r="J1929" s="40"/>
      <c r="K1929" s="33"/>
      <c r="L1929" s="33"/>
      <c r="M1929" s="37"/>
      <c r="N1929" s="34"/>
      <c r="O1929" s="33"/>
    </row>
    <row r="1930" spans="2:15">
      <c r="B1930" s="10">
        <v>1892</v>
      </c>
      <c r="C1930" s="11" t="s">
        <v>14</v>
      </c>
      <c r="D1930" s="12" t="s">
        <v>1901</v>
      </c>
      <c r="E1930" s="10">
        <v>640</v>
      </c>
      <c r="F1930" s="13">
        <f>E1930/1000</f>
        <v>0.64</v>
      </c>
      <c r="G1930" s="14">
        <v>0.64</v>
      </c>
      <c r="H1930" s="28" t="str">
        <f>IF((G1930&gt;=72)*AND(G1930&lt;=603),"Yes","No")</f>
        <v>No</v>
      </c>
      <c r="I1930" s="32"/>
      <c r="J1930" s="40"/>
      <c r="K1930" s="33"/>
      <c r="L1930" s="33"/>
      <c r="M1930" s="37"/>
      <c r="N1930" s="34"/>
      <c r="O1930" s="33"/>
    </row>
    <row r="1931" spans="2:15">
      <c r="B1931" s="10">
        <v>1893</v>
      </c>
      <c r="C1931" s="11" t="s">
        <v>14</v>
      </c>
      <c r="D1931" s="12" t="s">
        <v>1902</v>
      </c>
      <c r="E1931" s="10">
        <v>640</v>
      </c>
      <c r="F1931" s="13">
        <f>E1931/1000</f>
        <v>0.64</v>
      </c>
      <c r="G1931" s="14">
        <v>0.64</v>
      </c>
      <c r="H1931" s="28" t="str">
        <f>IF((G1931&gt;=72)*AND(G1931&lt;=603),"Yes","No")</f>
        <v>No</v>
      </c>
      <c r="I1931" s="32"/>
      <c r="J1931" s="40"/>
      <c r="K1931" s="33"/>
      <c r="L1931" s="33"/>
      <c r="M1931" s="37"/>
      <c r="N1931" s="34"/>
      <c r="O1931" s="33"/>
    </row>
    <row r="1932" spans="2:15">
      <c r="B1932" s="10">
        <v>1894</v>
      </c>
      <c r="C1932" s="11" t="s">
        <v>14</v>
      </c>
      <c r="D1932" s="12" t="s">
        <v>1903</v>
      </c>
      <c r="E1932" s="10">
        <v>960</v>
      </c>
      <c r="F1932" s="13">
        <f>E1932/1000</f>
        <v>0.96</v>
      </c>
      <c r="G1932" s="14">
        <v>0.96</v>
      </c>
      <c r="H1932" s="28" t="str">
        <f>IF((G1932&gt;=72)*AND(G1932&lt;=603),"Yes","No")</f>
        <v>No</v>
      </c>
      <c r="I1932" s="32"/>
      <c r="J1932" s="40"/>
      <c r="K1932" s="33"/>
      <c r="L1932" s="33"/>
      <c r="M1932" s="37"/>
      <c r="N1932" s="34"/>
      <c r="O1932" s="33"/>
    </row>
    <row r="1933" spans="2:15">
      <c r="B1933" s="10">
        <v>1895</v>
      </c>
      <c r="C1933" s="11" t="s">
        <v>14</v>
      </c>
      <c r="D1933" s="12" t="s">
        <v>1904</v>
      </c>
      <c r="E1933" s="10">
        <v>1440</v>
      </c>
      <c r="F1933" s="13">
        <f>E1933/1000</f>
        <v>1.44</v>
      </c>
      <c r="G1933" s="14">
        <v>1.44</v>
      </c>
      <c r="H1933" s="28" t="str">
        <f>IF((G1933&gt;=72)*AND(G1933&lt;=603),"Yes","No")</f>
        <v>No</v>
      </c>
      <c r="I1933" s="32"/>
      <c r="J1933" s="40"/>
      <c r="K1933" s="33"/>
      <c r="L1933" s="33"/>
      <c r="M1933" s="37"/>
      <c r="N1933" s="34"/>
      <c r="O1933" s="33"/>
    </row>
    <row r="1934" spans="2:15">
      <c r="B1934" s="10">
        <v>1896</v>
      </c>
      <c r="C1934" s="11" t="s">
        <v>14</v>
      </c>
      <c r="D1934" s="12" t="s">
        <v>1905</v>
      </c>
      <c r="E1934" s="10">
        <v>186</v>
      </c>
      <c r="F1934" s="13">
        <f>E1934/1000</f>
        <v>0.186</v>
      </c>
      <c r="G1934" s="14">
        <v>0.186</v>
      </c>
      <c r="H1934" s="28" t="str">
        <f>IF((G1934&gt;=72)*AND(G1934&lt;=603),"Yes","No")</f>
        <v>No</v>
      </c>
      <c r="I1934" s="32"/>
      <c r="J1934" s="40"/>
      <c r="K1934" s="33"/>
      <c r="L1934" s="33"/>
      <c r="M1934" s="37"/>
      <c r="N1934" s="34"/>
      <c r="O1934" s="33"/>
    </row>
    <row r="1935" spans="2:15">
      <c r="B1935" s="10">
        <v>1897</v>
      </c>
      <c r="C1935" s="11" t="s">
        <v>14</v>
      </c>
      <c r="D1935" s="12" t="s">
        <v>1906</v>
      </c>
      <c r="E1935" s="10">
        <v>2600</v>
      </c>
      <c r="F1935" s="13">
        <f>E1935/1000</f>
        <v>2.6</v>
      </c>
      <c r="G1935" s="14">
        <v>2.6</v>
      </c>
      <c r="H1935" s="28" t="str">
        <f>IF((G1935&gt;=72)*AND(G1935&lt;=603),"Yes","No")</f>
        <v>No</v>
      </c>
      <c r="I1935" s="32"/>
      <c r="J1935" s="40"/>
      <c r="K1935" s="33"/>
      <c r="L1935" s="33"/>
      <c r="M1935" s="37"/>
      <c r="N1935" s="34"/>
      <c r="O1935" s="33"/>
    </row>
    <row r="1936" spans="2:15">
      <c r="B1936" s="10">
        <v>1898</v>
      </c>
      <c r="C1936" s="11" t="s">
        <v>14</v>
      </c>
      <c r="D1936" s="12" t="s">
        <v>1907</v>
      </c>
      <c r="E1936" s="10">
        <v>528</v>
      </c>
      <c r="F1936" s="13">
        <f>E1936/1000</f>
        <v>0.52800000000000002</v>
      </c>
      <c r="G1936" s="14">
        <v>0.52800000000000002</v>
      </c>
      <c r="H1936" s="28" t="str">
        <f>IF((G1936&gt;=72)*AND(G1936&lt;=603),"Yes","No")</f>
        <v>No</v>
      </c>
      <c r="I1936" s="32"/>
      <c r="J1936" s="40"/>
      <c r="K1936" s="33"/>
      <c r="L1936" s="33"/>
      <c r="M1936" s="37"/>
      <c r="N1936" s="34"/>
      <c r="O1936" s="33"/>
    </row>
    <row r="1937" spans="2:15">
      <c r="B1937" s="10">
        <v>1899</v>
      </c>
      <c r="C1937" s="11" t="s">
        <v>14</v>
      </c>
      <c r="D1937" s="12" t="s">
        <v>1908</v>
      </c>
      <c r="E1937" s="10">
        <v>128</v>
      </c>
      <c r="F1937" s="13">
        <f>E1937/1000</f>
        <v>0.128</v>
      </c>
      <c r="G1937" s="14">
        <v>0.128</v>
      </c>
      <c r="H1937" s="28" t="str">
        <f>IF((G1937&gt;=72)*AND(G1937&lt;=603),"Yes","No")</f>
        <v>No</v>
      </c>
      <c r="I1937" s="32"/>
      <c r="J1937" s="40"/>
      <c r="K1937" s="33"/>
      <c r="L1937" s="33"/>
      <c r="M1937" s="37"/>
      <c r="N1937" s="34"/>
      <c r="O1937" s="33"/>
    </row>
    <row r="1938" spans="2:15">
      <c r="B1938" s="10">
        <v>1900</v>
      </c>
      <c r="C1938" s="11" t="s">
        <v>14</v>
      </c>
      <c r="D1938" s="12" t="s">
        <v>1909</v>
      </c>
      <c r="E1938" s="10">
        <v>128</v>
      </c>
      <c r="F1938" s="13">
        <f>E1938/1000</f>
        <v>0.128</v>
      </c>
      <c r="G1938" s="14">
        <v>0.128</v>
      </c>
      <c r="H1938" s="28" t="str">
        <f>IF((G1938&gt;=72)*AND(G1938&lt;=603),"Yes","No")</f>
        <v>No</v>
      </c>
      <c r="I1938" s="32"/>
      <c r="J1938" s="40"/>
      <c r="K1938" s="33"/>
      <c r="L1938" s="33"/>
      <c r="M1938" s="37"/>
      <c r="N1938" s="34"/>
      <c r="O1938" s="33"/>
    </row>
    <row r="1939" spans="2:15">
      <c r="B1939" s="10">
        <v>1901</v>
      </c>
      <c r="C1939" s="11" t="s">
        <v>14</v>
      </c>
      <c r="D1939" s="12" t="s">
        <v>1910</v>
      </c>
      <c r="E1939" s="10">
        <v>128</v>
      </c>
      <c r="F1939" s="13">
        <f>E1939/1000</f>
        <v>0.128</v>
      </c>
      <c r="G1939" s="14">
        <v>0.128</v>
      </c>
      <c r="H1939" s="28" t="str">
        <f>IF((G1939&gt;=72)*AND(G1939&lt;=603),"Yes","No")</f>
        <v>No</v>
      </c>
      <c r="I1939" s="32"/>
      <c r="J1939" s="40"/>
      <c r="K1939" s="33"/>
      <c r="L1939" s="33"/>
      <c r="M1939" s="37"/>
      <c r="N1939" s="34"/>
      <c r="O1939" s="33"/>
    </row>
    <row r="1940" spans="2:15">
      <c r="B1940" s="10">
        <v>1902</v>
      </c>
      <c r="C1940" s="11" t="s">
        <v>14</v>
      </c>
      <c r="D1940" s="12" t="s">
        <v>1911</v>
      </c>
      <c r="E1940" s="10">
        <v>408</v>
      </c>
      <c r="F1940" s="13">
        <f>E1940/1000</f>
        <v>0.40799999999999997</v>
      </c>
      <c r="G1940" s="14">
        <v>0.40799999999999997</v>
      </c>
      <c r="H1940" s="28" t="str">
        <f>IF((G1940&gt;=72)*AND(G1940&lt;=603),"Yes","No")</f>
        <v>No</v>
      </c>
      <c r="I1940" s="32"/>
      <c r="J1940" s="40"/>
      <c r="K1940" s="33"/>
      <c r="L1940" s="33"/>
      <c r="M1940" s="37"/>
      <c r="N1940" s="34"/>
      <c r="O1940" s="33"/>
    </row>
    <row r="1941" spans="2:15">
      <c r="B1941" s="10">
        <v>1903</v>
      </c>
      <c r="C1941" s="11" t="s">
        <v>14</v>
      </c>
      <c r="D1941" s="12" t="s">
        <v>1912</v>
      </c>
      <c r="E1941" s="10">
        <v>128</v>
      </c>
      <c r="F1941" s="13">
        <f>E1941/1000</f>
        <v>0.128</v>
      </c>
      <c r="G1941" s="14">
        <v>0.128</v>
      </c>
      <c r="H1941" s="28" t="str">
        <f>IF((G1941&gt;=72)*AND(G1941&lt;=603),"Yes","No")</f>
        <v>No</v>
      </c>
      <c r="I1941" s="32"/>
      <c r="J1941" s="40"/>
      <c r="K1941" s="33"/>
      <c r="L1941" s="33"/>
      <c r="M1941" s="37"/>
      <c r="N1941" s="34"/>
      <c r="O1941" s="33"/>
    </row>
    <row r="1942" spans="2:15">
      <c r="B1942" s="10">
        <v>1904</v>
      </c>
      <c r="C1942" s="11" t="s">
        <v>14</v>
      </c>
      <c r="D1942" s="12" t="s">
        <v>1913</v>
      </c>
      <c r="E1942" s="10">
        <v>408</v>
      </c>
      <c r="F1942" s="13">
        <f>E1942/1000</f>
        <v>0.40799999999999997</v>
      </c>
      <c r="G1942" s="14">
        <v>0.40799999999999997</v>
      </c>
      <c r="H1942" s="28" t="str">
        <f>IF((G1942&gt;=72)*AND(G1942&lt;=603),"Yes","No")</f>
        <v>No</v>
      </c>
      <c r="I1942" s="32"/>
      <c r="J1942" s="40"/>
      <c r="K1942" s="33"/>
      <c r="L1942" s="33"/>
      <c r="M1942" s="37"/>
      <c r="N1942" s="34"/>
      <c r="O1942" s="33"/>
    </row>
    <row r="1943" spans="2:15">
      <c r="B1943" s="10">
        <v>1905</v>
      </c>
      <c r="C1943" s="11" t="s">
        <v>14</v>
      </c>
      <c r="D1943" s="12" t="s">
        <v>1914</v>
      </c>
      <c r="E1943" s="10">
        <v>1000</v>
      </c>
      <c r="F1943" s="13">
        <f>E1943/1000</f>
        <v>1</v>
      </c>
      <c r="G1943" s="14">
        <v>1</v>
      </c>
      <c r="H1943" s="28" t="str">
        <f>IF((G1943&gt;=72)*AND(G1943&lt;=603),"Yes","No")</f>
        <v>No</v>
      </c>
      <c r="I1943" s="32"/>
      <c r="J1943" s="40"/>
      <c r="K1943" s="33"/>
      <c r="L1943" s="33"/>
      <c r="M1943" s="37"/>
      <c r="N1943" s="34"/>
      <c r="O1943" s="33"/>
    </row>
    <row r="1944" spans="2:15">
      <c r="B1944" s="10">
        <v>1906</v>
      </c>
      <c r="C1944" s="11" t="s">
        <v>14</v>
      </c>
      <c r="D1944" s="12" t="s">
        <v>1915</v>
      </c>
      <c r="E1944" s="10">
        <v>408</v>
      </c>
      <c r="F1944" s="13">
        <f>E1944/1000</f>
        <v>0.40799999999999997</v>
      </c>
      <c r="G1944" s="14">
        <v>0.40799999999999997</v>
      </c>
      <c r="H1944" s="28" t="str">
        <f>IF((G1944&gt;=72)*AND(G1944&lt;=603),"Yes","No")</f>
        <v>No</v>
      </c>
      <c r="I1944" s="32"/>
      <c r="J1944" s="40"/>
      <c r="K1944" s="33"/>
      <c r="L1944" s="33"/>
      <c r="M1944" s="37"/>
      <c r="N1944" s="34"/>
      <c r="O1944" s="33"/>
    </row>
    <row r="1945" spans="2:15">
      <c r="B1945" s="10">
        <v>1907</v>
      </c>
      <c r="C1945" s="11" t="s">
        <v>14</v>
      </c>
      <c r="D1945" s="12" t="s">
        <v>1916</v>
      </c>
      <c r="E1945" s="10">
        <v>408</v>
      </c>
      <c r="F1945" s="13">
        <f>E1945/1000</f>
        <v>0.40799999999999997</v>
      </c>
      <c r="G1945" s="14">
        <v>0.40799999999999997</v>
      </c>
      <c r="H1945" s="28" t="str">
        <f>IF((G1945&gt;=72)*AND(G1945&lt;=603),"Yes","No")</f>
        <v>No</v>
      </c>
      <c r="I1945" s="32"/>
      <c r="J1945" s="40"/>
      <c r="K1945" s="33"/>
      <c r="L1945" s="33"/>
      <c r="M1945" s="37"/>
      <c r="N1945" s="34"/>
      <c r="O1945" s="33"/>
    </row>
    <row r="1946" spans="2:15">
      <c r="B1946" s="10">
        <v>1908</v>
      </c>
      <c r="C1946" s="11" t="s">
        <v>14</v>
      </c>
      <c r="D1946" s="12" t="s">
        <v>1917</v>
      </c>
      <c r="E1946" s="10">
        <v>408</v>
      </c>
      <c r="F1946" s="13">
        <f>E1946/1000</f>
        <v>0.40799999999999997</v>
      </c>
      <c r="G1946" s="14">
        <v>0.40799999999999997</v>
      </c>
      <c r="H1946" s="28" t="str">
        <f>IF((G1946&gt;=72)*AND(G1946&lt;=603),"Yes","No")</f>
        <v>No</v>
      </c>
      <c r="I1946" s="32"/>
      <c r="J1946" s="40"/>
      <c r="K1946" s="33"/>
      <c r="L1946" s="33"/>
      <c r="M1946" s="37"/>
      <c r="N1946" s="34"/>
      <c r="O1946" s="33"/>
    </row>
    <row r="1947" spans="2:15">
      <c r="B1947" s="10">
        <v>1909</v>
      </c>
      <c r="C1947" s="11" t="s">
        <v>14</v>
      </c>
      <c r="D1947" s="12" t="s">
        <v>1918</v>
      </c>
      <c r="E1947" s="10">
        <v>40</v>
      </c>
      <c r="F1947" s="13">
        <f>E1947/1000</f>
        <v>0.04</v>
      </c>
      <c r="G1947" s="14">
        <v>0.04</v>
      </c>
      <c r="H1947" s="28" t="str">
        <f>IF((G1947&gt;=72)*AND(G1947&lt;=603),"Yes","No")</f>
        <v>No</v>
      </c>
      <c r="I1947" s="32"/>
      <c r="J1947" s="40"/>
      <c r="K1947" s="33"/>
      <c r="L1947" s="33"/>
      <c r="M1947" s="37"/>
      <c r="N1947" s="34"/>
      <c r="O1947" s="33"/>
    </row>
    <row r="1948" spans="2:15">
      <c r="B1948" s="10">
        <v>1910</v>
      </c>
      <c r="C1948" s="11" t="s">
        <v>14</v>
      </c>
      <c r="D1948" s="12" t="s">
        <v>1919</v>
      </c>
      <c r="E1948" s="10">
        <v>612</v>
      </c>
      <c r="F1948" s="13">
        <f>E1948/1000</f>
        <v>0.61199999999999999</v>
      </c>
      <c r="G1948" s="14">
        <v>0.61199999999999999</v>
      </c>
      <c r="H1948" s="28" t="str">
        <f>IF((G1948&gt;=72)*AND(G1948&lt;=603),"Yes","No")</f>
        <v>No</v>
      </c>
      <c r="I1948" s="32"/>
      <c r="J1948" s="40"/>
      <c r="K1948" s="33"/>
      <c r="L1948" s="33"/>
      <c r="M1948" s="37"/>
      <c r="N1948" s="34"/>
      <c r="O1948" s="33"/>
    </row>
    <row r="1949" spans="2:15">
      <c r="B1949" s="10">
        <v>1911</v>
      </c>
      <c r="C1949" s="11" t="s">
        <v>14</v>
      </c>
      <c r="D1949" s="12" t="s">
        <v>1920</v>
      </c>
      <c r="E1949" s="10">
        <v>408</v>
      </c>
      <c r="F1949" s="13">
        <f>E1949/1000</f>
        <v>0.40799999999999997</v>
      </c>
      <c r="G1949" s="14">
        <v>0.40799999999999997</v>
      </c>
      <c r="H1949" s="28" t="str">
        <f>IF((G1949&gt;=72)*AND(G1949&lt;=603),"Yes","No")</f>
        <v>No</v>
      </c>
      <c r="I1949" s="32"/>
      <c r="J1949" s="40"/>
      <c r="K1949" s="33"/>
      <c r="L1949" s="33"/>
      <c r="M1949" s="37"/>
      <c r="N1949" s="34"/>
      <c r="O1949" s="33"/>
    </row>
    <row r="1950" spans="2:15">
      <c r="B1950" s="10">
        <v>1912</v>
      </c>
      <c r="C1950" s="11" t="s">
        <v>14</v>
      </c>
      <c r="D1950" s="12" t="s">
        <v>1921</v>
      </c>
      <c r="E1950" s="10">
        <v>408</v>
      </c>
      <c r="F1950" s="13">
        <f>E1950/1000</f>
        <v>0.40799999999999997</v>
      </c>
      <c r="G1950" s="14">
        <v>0.40799999999999997</v>
      </c>
      <c r="H1950" s="28" t="str">
        <f>IF((G1950&gt;=72)*AND(G1950&lt;=603),"Yes","No")</f>
        <v>No</v>
      </c>
      <c r="I1950" s="32"/>
      <c r="J1950" s="40"/>
      <c r="K1950" s="33"/>
      <c r="L1950" s="33"/>
      <c r="M1950" s="37"/>
      <c r="N1950" s="34"/>
      <c r="O1950" s="33"/>
    </row>
    <row r="1951" spans="2:15">
      <c r="B1951" s="10">
        <v>1913</v>
      </c>
      <c r="C1951" s="11" t="s">
        <v>14</v>
      </c>
      <c r="D1951" s="12" t="s">
        <v>1922</v>
      </c>
      <c r="E1951" s="10">
        <v>408</v>
      </c>
      <c r="F1951" s="13">
        <f>E1951/1000</f>
        <v>0.40799999999999997</v>
      </c>
      <c r="G1951" s="14">
        <v>0.40799999999999997</v>
      </c>
      <c r="H1951" s="28" t="str">
        <f>IF((G1951&gt;=72)*AND(G1951&lt;=603),"Yes","No")</f>
        <v>No</v>
      </c>
      <c r="I1951" s="32"/>
      <c r="J1951" s="40"/>
      <c r="K1951" s="33"/>
      <c r="L1951" s="33"/>
      <c r="M1951" s="37"/>
      <c r="N1951" s="34"/>
      <c r="O1951" s="33"/>
    </row>
    <row r="1952" spans="2:15">
      <c r="B1952" s="10">
        <v>1914</v>
      </c>
      <c r="C1952" s="11" t="s">
        <v>14</v>
      </c>
      <c r="D1952" s="12" t="s">
        <v>1923</v>
      </c>
      <c r="E1952" s="10">
        <v>136</v>
      </c>
      <c r="F1952" s="13">
        <f>E1952/1000</f>
        <v>0.13600000000000001</v>
      </c>
      <c r="G1952" s="14">
        <v>0.13600000000000001</v>
      </c>
      <c r="H1952" s="28" t="str">
        <f>IF((G1952&gt;=72)*AND(G1952&lt;=603),"Yes","No")</f>
        <v>No</v>
      </c>
      <c r="I1952" s="32"/>
      <c r="J1952" s="40"/>
      <c r="K1952" s="33"/>
      <c r="L1952" s="33"/>
      <c r="M1952" s="37"/>
      <c r="N1952" s="34"/>
      <c r="O1952" s="33"/>
    </row>
    <row r="1953" spans="2:15">
      <c r="B1953" s="10">
        <v>1915</v>
      </c>
      <c r="C1953" s="11" t="s">
        <v>14</v>
      </c>
      <c r="D1953" s="12" t="s">
        <v>1924</v>
      </c>
      <c r="E1953" s="10">
        <v>600</v>
      </c>
      <c r="F1953" s="13">
        <f>E1953/1000</f>
        <v>0.6</v>
      </c>
      <c r="G1953" s="14">
        <v>0.6</v>
      </c>
      <c r="H1953" s="28" t="str">
        <f>IF((G1953&gt;=72)*AND(G1953&lt;=603),"Yes","No")</f>
        <v>No</v>
      </c>
      <c r="I1953" s="32"/>
      <c r="J1953" s="40"/>
      <c r="K1953" s="33"/>
      <c r="L1953" s="33"/>
      <c r="M1953" s="37"/>
      <c r="N1953" s="34"/>
      <c r="O1953" s="33"/>
    </row>
    <row r="1954" spans="2:15">
      <c r="B1954" s="10">
        <v>1916</v>
      </c>
      <c r="C1954" s="11" t="s">
        <v>14</v>
      </c>
      <c r="D1954" s="12" t="s">
        <v>1925</v>
      </c>
      <c r="E1954" s="10">
        <v>400</v>
      </c>
      <c r="F1954" s="13">
        <f>E1954/1000</f>
        <v>0.4</v>
      </c>
      <c r="G1954" s="14">
        <v>0.4</v>
      </c>
      <c r="H1954" s="28" t="str">
        <f>IF((G1954&gt;=72)*AND(G1954&lt;=603),"Yes","No")</f>
        <v>No</v>
      </c>
      <c r="I1954" s="32"/>
      <c r="J1954" s="40"/>
      <c r="K1954" s="33"/>
      <c r="L1954" s="33"/>
      <c r="M1954" s="37"/>
      <c r="N1954" s="34"/>
      <c r="O1954" s="33"/>
    </row>
    <row r="1955" spans="2:15">
      <c r="B1955" s="10">
        <v>1917</v>
      </c>
      <c r="C1955" s="11" t="s">
        <v>14</v>
      </c>
      <c r="D1955" s="12" t="s">
        <v>1926</v>
      </c>
      <c r="E1955" s="10">
        <v>528</v>
      </c>
      <c r="F1955" s="13">
        <f>E1955/1000</f>
        <v>0.52800000000000002</v>
      </c>
      <c r="G1955" s="14">
        <v>0.52800000000000002</v>
      </c>
      <c r="H1955" s="28" t="str">
        <f>IF((G1955&gt;=72)*AND(G1955&lt;=603),"Yes","No")</f>
        <v>No</v>
      </c>
      <c r="I1955" s="32"/>
      <c r="J1955" s="40"/>
      <c r="K1955" s="33"/>
      <c r="L1955" s="33"/>
      <c r="M1955" s="37"/>
      <c r="N1955" s="34"/>
      <c r="O1955" s="33"/>
    </row>
    <row r="1956" spans="2:15">
      <c r="B1956" s="10">
        <v>1918</v>
      </c>
      <c r="C1956" s="11" t="s">
        <v>14</v>
      </c>
      <c r="D1956" s="12" t="s">
        <v>1927</v>
      </c>
      <c r="E1956" s="10">
        <v>400</v>
      </c>
      <c r="F1956" s="13">
        <f>E1956/1000</f>
        <v>0.4</v>
      </c>
      <c r="G1956" s="14">
        <v>0.4</v>
      </c>
      <c r="H1956" s="28" t="str">
        <f>IF((G1956&gt;=72)*AND(G1956&lt;=603),"Yes","No")</f>
        <v>No</v>
      </c>
      <c r="I1956" s="32"/>
      <c r="J1956" s="40"/>
      <c r="K1956" s="33"/>
      <c r="L1956" s="33"/>
      <c r="M1956" s="37"/>
      <c r="N1956" s="34"/>
      <c r="O1956" s="33"/>
    </row>
    <row r="1957" spans="2:15">
      <c r="B1957" s="10">
        <v>1919</v>
      </c>
      <c r="C1957" s="11" t="s">
        <v>14</v>
      </c>
      <c r="D1957" s="12" t="s">
        <v>1928</v>
      </c>
      <c r="E1957" s="10">
        <v>400</v>
      </c>
      <c r="F1957" s="13">
        <f>E1957/1000</f>
        <v>0.4</v>
      </c>
      <c r="G1957" s="14">
        <v>0.4</v>
      </c>
      <c r="H1957" s="28" t="str">
        <f>IF((G1957&gt;=72)*AND(G1957&lt;=603),"Yes","No")</f>
        <v>No</v>
      </c>
      <c r="I1957" s="32"/>
      <c r="J1957" s="40"/>
      <c r="K1957" s="33"/>
      <c r="L1957" s="33"/>
      <c r="M1957" s="37"/>
      <c r="N1957" s="34"/>
      <c r="O1957" s="33"/>
    </row>
    <row r="1958" spans="2:15">
      <c r="B1958" s="10">
        <v>1920</v>
      </c>
      <c r="C1958" s="11" t="s">
        <v>14</v>
      </c>
      <c r="D1958" s="12" t="s">
        <v>1929</v>
      </c>
      <c r="E1958" s="10">
        <v>612</v>
      </c>
      <c r="F1958" s="13">
        <f>E1958/1000</f>
        <v>0.61199999999999999</v>
      </c>
      <c r="G1958" s="14">
        <v>0.61199999999999999</v>
      </c>
      <c r="H1958" s="28" t="str">
        <f>IF((G1958&gt;=72)*AND(G1958&lt;=603),"Yes","No")</f>
        <v>No</v>
      </c>
      <c r="I1958" s="32"/>
      <c r="J1958" s="40"/>
      <c r="K1958" s="33"/>
      <c r="L1958" s="33"/>
      <c r="M1958" s="37"/>
      <c r="N1958" s="34"/>
      <c r="O1958" s="33"/>
    </row>
    <row r="1959" spans="2:15">
      <c r="B1959" s="10">
        <v>1921</v>
      </c>
      <c r="C1959" s="11" t="s">
        <v>14</v>
      </c>
      <c r="D1959" s="12" t="s">
        <v>1930</v>
      </c>
      <c r="E1959" s="10">
        <v>528</v>
      </c>
      <c r="F1959" s="13">
        <f>E1959/1000</f>
        <v>0.52800000000000002</v>
      </c>
      <c r="G1959" s="14">
        <v>0.52800000000000002</v>
      </c>
      <c r="H1959" s="28" t="str">
        <f>IF((G1959&gt;=72)*AND(G1959&lt;=603),"Yes","No")</f>
        <v>No</v>
      </c>
      <c r="I1959" s="32"/>
      <c r="J1959" s="40"/>
      <c r="K1959" s="33"/>
      <c r="L1959" s="33"/>
      <c r="M1959" s="37"/>
      <c r="N1959" s="34"/>
      <c r="O1959" s="33"/>
    </row>
    <row r="1960" spans="2:15">
      <c r="B1960" s="10">
        <v>1922</v>
      </c>
      <c r="C1960" s="11" t="s">
        <v>14</v>
      </c>
      <c r="D1960" s="12" t="s">
        <v>1931</v>
      </c>
      <c r="E1960" s="10">
        <v>528</v>
      </c>
      <c r="F1960" s="13">
        <f>E1960/1000</f>
        <v>0.52800000000000002</v>
      </c>
      <c r="G1960" s="14">
        <v>0.52800000000000002</v>
      </c>
      <c r="H1960" s="28" t="str">
        <f>IF((G1960&gt;=72)*AND(G1960&lt;=603),"Yes","No")</f>
        <v>No</v>
      </c>
      <c r="I1960" s="32"/>
      <c r="J1960" s="40"/>
      <c r="K1960" s="33"/>
      <c r="L1960" s="33"/>
      <c r="M1960" s="37"/>
      <c r="N1960" s="34"/>
      <c r="O1960" s="33"/>
    </row>
    <row r="1961" spans="2:15">
      <c r="B1961" s="10">
        <v>1923</v>
      </c>
      <c r="C1961" s="11" t="s">
        <v>14</v>
      </c>
      <c r="D1961" s="12" t="s">
        <v>1932</v>
      </c>
      <c r="E1961" s="10">
        <v>136</v>
      </c>
      <c r="F1961" s="13">
        <f>E1961/1000</f>
        <v>0.13600000000000001</v>
      </c>
      <c r="G1961" s="14">
        <v>0.13600000000000001</v>
      </c>
      <c r="H1961" s="28" t="str">
        <f>IF((G1961&gt;=72)*AND(G1961&lt;=603),"Yes","No")</f>
        <v>No</v>
      </c>
      <c r="I1961" s="32"/>
      <c r="J1961" s="40"/>
      <c r="K1961" s="33"/>
      <c r="L1961" s="33"/>
      <c r="M1961" s="37"/>
      <c r="N1961" s="34"/>
      <c r="O1961" s="33"/>
    </row>
    <row r="1962" spans="2:15">
      <c r="B1962" s="10">
        <v>1924</v>
      </c>
      <c r="C1962" s="11" t="s">
        <v>14</v>
      </c>
      <c r="D1962" s="12" t="s">
        <v>1933</v>
      </c>
      <c r="E1962" s="10">
        <v>400</v>
      </c>
      <c r="F1962" s="13">
        <f>E1962/1000</f>
        <v>0.4</v>
      </c>
      <c r="G1962" s="14">
        <v>0.4</v>
      </c>
      <c r="H1962" s="28" t="str">
        <f>IF((G1962&gt;=72)*AND(G1962&lt;=603),"Yes","No")</f>
        <v>No</v>
      </c>
      <c r="I1962" s="32"/>
      <c r="J1962" s="40"/>
      <c r="K1962" s="33"/>
      <c r="L1962" s="33"/>
      <c r="M1962" s="37"/>
      <c r="N1962" s="34"/>
      <c r="O1962" s="33"/>
    </row>
    <row r="1963" spans="2:15">
      <c r="B1963" s="10">
        <v>1925</v>
      </c>
      <c r="C1963" s="11" t="s">
        <v>14</v>
      </c>
      <c r="D1963" s="12" t="s">
        <v>1934</v>
      </c>
      <c r="E1963" s="10">
        <v>528</v>
      </c>
      <c r="F1963" s="13">
        <f>E1963/1000</f>
        <v>0.52800000000000002</v>
      </c>
      <c r="G1963" s="14">
        <v>0.52800000000000002</v>
      </c>
      <c r="H1963" s="28" t="str">
        <f>IF((G1963&gt;=72)*AND(G1963&lt;=603),"Yes","No")</f>
        <v>No</v>
      </c>
      <c r="I1963" s="32"/>
      <c r="J1963" s="40"/>
      <c r="K1963" s="33"/>
      <c r="L1963" s="33"/>
      <c r="M1963" s="37"/>
      <c r="N1963" s="34"/>
      <c r="O1963" s="33"/>
    </row>
    <row r="1964" spans="2:15">
      <c r="B1964" s="10">
        <v>1926</v>
      </c>
      <c r="C1964" s="11" t="s">
        <v>14</v>
      </c>
      <c r="D1964" s="12" t="s">
        <v>1935</v>
      </c>
      <c r="E1964" s="10">
        <v>136</v>
      </c>
      <c r="F1964" s="13">
        <f>E1964/1000</f>
        <v>0.13600000000000001</v>
      </c>
      <c r="G1964" s="14">
        <v>0.13600000000000001</v>
      </c>
      <c r="H1964" s="28" t="str">
        <f>IF((G1964&gt;=72)*AND(G1964&lt;=603),"Yes","No")</f>
        <v>No</v>
      </c>
      <c r="I1964" s="32"/>
      <c r="J1964" s="40"/>
      <c r="K1964" s="33"/>
      <c r="L1964" s="33"/>
      <c r="M1964" s="37"/>
      <c r="N1964" s="34"/>
      <c r="O1964" s="33"/>
    </row>
    <row r="1965" spans="2:15">
      <c r="B1965" s="10">
        <v>1927</v>
      </c>
      <c r="C1965" s="11" t="s">
        <v>14</v>
      </c>
      <c r="D1965" s="12" t="s">
        <v>1936</v>
      </c>
      <c r="E1965" s="10">
        <v>136</v>
      </c>
      <c r="F1965" s="13">
        <f>E1965/1000</f>
        <v>0.13600000000000001</v>
      </c>
      <c r="G1965" s="14">
        <v>0.13600000000000001</v>
      </c>
      <c r="H1965" s="28" t="str">
        <f>IF((G1965&gt;=72)*AND(G1965&lt;=603),"Yes","No")</f>
        <v>No</v>
      </c>
      <c r="I1965" s="32"/>
      <c r="J1965" s="40"/>
      <c r="K1965" s="33"/>
      <c r="L1965" s="33"/>
      <c r="M1965" s="37"/>
      <c r="N1965" s="34"/>
      <c r="O1965" s="33"/>
    </row>
    <row r="1966" spans="2:15">
      <c r="B1966" s="10">
        <v>1928</v>
      </c>
      <c r="C1966" s="11" t="s">
        <v>14</v>
      </c>
      <c r="D1966" s="12" t="s">
        <v>1937</v>
      </c>
      <c r="E1966" s="10">
        <v>136</v>
      </c>
      <c r="F1966" s="13">
        <f>E1966/1000</f>
        <v>0.13600000000000001</v>
      </c>
      <c r="G1966" s="14">
        <v>0.13600000000000001</v>
      </c>
      <c r="H1966" s="28" t="str">
        <f>IF((G1966&gt;=72)*AND(G1966&lt;=603),"Yes","No")</f>
        <v>No</v>
      </c>
      <c r="I1966" s="32"/>
      <c r="J1966" s="40"/>
      <c r="K1966" s="33"/>
      <c r="L1966" s="33"/>
      <c r="M1966" s="37"/>
      <c r="N1966" s="34"/>
      <c r="O1966" s="33"/>
    </row>
    <row r="1967" spans="2:15">
      <c r="B1967" s="10">
        <v>1929</v>
      </c>
      <c r="C1967" s="11" t="s">
        <v>14</v>
      </c>
      <c r="D1967" s="12" t="s">
        <v>1938</v>
      </c>
      <c r="E1967" s="10">
        <v>528</v>
      </c>
      <c r="F1967" s="13">
        <f>E1967/1000</f>
        <v>0.52800000000000002</v>
      </c>
      <c r="G1967" s="14">
        <v>0.52800000000000002</v>
      </c>
      <c r="H1967" s="28" t="str">
        <f>IF((G1967&gt;=72)*AND(G1967&lt;=603),"Yes","No")</f>
        <v>No</v>
      </c>
      <c r="I1967" s="32"/>
      <c r="J1967" s="40"/>
      <c r="K1967" s="33"/>
      <c r="L1967" s="33"/>
      <c r="M1967" s="37"/>
      <c r="N1967" s="34"/>
      <c r="O1967" s="33"/>
    </row>
    <row r="1968" spans="2:15">
      <c r="B1968" s="10">
        <v>1930</v>
      </c>
      <c r="C1968" s="11" t="s">
        <v>14</v>
      </c>
      <c r="D1968" s="12" t="s">
        <v>1939</v>
      </c>
      <c r="E1968" s="10">
        <v>528</v>
      </c>
      <c r="F1968" s="13">
        <f>E1968/1000</f>
        <v>0.52800000000000002</v>
      </c>
      <c r="G1968" s="14">
        <v>0.52800000000000002</v>
      </c>
      <c r="H1968" s="28" t="str">
        <f>IF((G1968&gt;=72)*AND(G1968&lt;=603),"Yes","No")</f>
        <v>No</v>
      </c>
      <c r="I1968" s="32"/>
      <c r="J1968" s="40"/>
      <c r="K1968" s="33"/>
      <c r="L1968" s="33"/>
      <c r="M1968" s="37"/>
      <c r="N1968" s="34"/>
      <c r="O1968" s="33"/>
    </row>
    <row r="1969" spans="2:15">
      <c r="B1969" s="10">
        <v>1931</v>
      </c>
      <c r="C1969" s="11" t="s">
        <v>14</v>
      </c>
      <c r="D1969" s="12" t="s">
        <v>1940</v>
      </c>
      <c r="E1969" s="10">
        <v>528</v>
      </c>
      <c r="F1969" s="13">
        <f>E1969/1000</f>
        <v>0.52800000000000002</v>
      </c>
      <c r="G1969" s="14">
        <v>0.52800000000000002</v>
      </c>
      <c r="H1969" s="28" t="str">
        <f>IF((G1969&gt;=72)*AND(G1969&lt;=603),"Yes","No")</f>
        <v>No</v>
      </c>
      <c r="I1969" s="32"/>
      <c r="J1969" s="40"/>
      <c r="K1969" s="33"/>
      <c r="L1969" s="33"/>
      <c r="M1969" s="37"/>
      <c r="N1969" s="34"/>
      <c r="O1969" s="33"/>
    </row>
    <row r="1970" spans="2:15">
      <c r="B1970" s="10">
        <v>1932</v>
      </c>
      <c r="C1970" s="11" t="s">
        <v>14</v>
      </c>
      <c r="D1970" s="12" t="s">
        <v>1941</v>
      </c>
      <c r="E1970" s="10">
        <v>528</v>
      </c>
      <c r="F1970" s="13">
        <f>E1970/1000</f>
        <v>0.52800000000000002</v>
      </c>
      <c r="G1970" s="14">
        <v>0.52800000000000002</v>
      </c>
      <c r="H1970" s="28" t="str">
        <f>IF((G1970&gt;=72)*AND(G1970&lt;=603),"Yes","No")</f>
        <v>No</v>
      </c>
      <c r="I1970" s="32"/>
      <c r="J1970" s="40"/>
      <c r="K1970" s="33"/>
      <c r="L1970" s="33"/>
      <c r="M1970" s="37"/>
      <c r="N1970" s="34"/>
      <c r="O1970" s="33"/>
    </row>
    <row r="1971" spans="2:15">
      <c r="B1971" s="10">
        <v>1933</v>
      </c>
      <c r="C1971" s="11" t="s">
        <v>14</v>
      </c>
      <c r="D1971" s="12" t="s">
        <v>1942</v>
      </c>
      <c r="E1971" s="10">
        <v>136</v>
      </c>
      <c r="F1971" s="13">
        <f>E1971/1000</f>
        <v>0.13600000000000001</v>
      </c>
      <c r="G1971" s="14">
        <v>0.13600000000000001</v>
      </c>
      <c r="H1971" s="28" t="str">
        <f>IF((G1971&gt;=72)*AND(G1971&lt;=603),"Yes","No")</f>
        <v>No</v>
      </c>
      <c r="I1971" s="32"/>
      <c r="J1971" s="40"/>
      <c r="K1971" s="33"/>
      <c r="L1971" s="33"/>
      <c r="M1971" s="37"/>
      <c r="N1971" s="34"/>
      <c r="O1971" s="33"/>
    </row>
    <row r="1972" spans="2:15">
      <c r="B1972" s="10">
        <v>1934</v>
      </c>
      <c r="C1972" s="11" t="s">
        <v>14</v>
      </c>
      <c r="D1972" s="12" t="s">
        <v>1943</v>
      </c>
      <c r="E1972" s="10">
        <v>528</v>
      </c>
      <c r="F1972" s="13">
        <f>E1972/1000</f>
        <v>0.52800000000000002</v>
      </c>
      <c r="G1972" s="14">
        <v>0.52800000000000002</v>
      </c>
      <c r="H1972" s="28" t="str">
        <f>IF((G1972&gt;=72)*AND(G1972&lt;=603),"Yes","No")</f>
        <v>No</v>
      </c>
      <c r="I1972" s="32"/>
      <c r="J1972" s="40"/>
      <c r="K1972" s="33"/>
      <c r="L1972" s="33"/>
      <c r="M1972" s="37"/>
      <c r="N1972" s="34"/>
      <c r="O1972" s="33"/>
    </row>
    <row r="1973" spans="2:15">
      <c r="B1973" s="10">
        <v>1935</v>
      </c>
      <c r="C1973" s="11" t="s">
        <v>14</v>
      </c>
      <c r="D1973" s="12" t="s">
        <v>1944</v>
      </c>
      <c r="E1973" s="10">
        <v>408</v>
      </c>
      <c r="F1973" s="13">
        <f>E1973/1000</f>
        <v>0.40799999999999997</v>
      </c>
      <c r="G1973" s="14">
        <v>0.40799999999999997</v>
      </c>
      <c r="H1973" s="28" t="str">
        <f>IF((G1973&gt;=72)*AND(G1973&lt;=603),"Yes","No")</f>
        <v>No</v>
      </c>
      <c r="I1973" s="32"/>
      <c r="J1973" s="40"/>
      <c r="K1973" s="33"/>
      <c r="L1973" s="33"/>
      <c r="M1973" s="37"/>
      <c r="N1973" s="34"/>
      <c r="O1973" s="33"/>
    </row>
    <row r="1974" spans="2:15">
      <c r="B1974" s="10">
        <v>1936</v>
      </c>
      <c r="C1974" s="11" t="s">
        <v>14</v>
      </c>
      <c r="D1974" s="12" t="s">
        <v>1945</v>
      </c>
      <c r="E1974" s="10">
        <v>40</v>
      </c>
      <c r="F1974" s="13">
        <f>E1974/1000</f>
        <v>0.04</v>
      </c>
      <c r="G1974" s="14">
        <v>0.04</v>
      </c>
      <c r="H1974" s="28" t="str">
        <f>IF((G1974&gt;=72)*AND(G1974&lt;=603),"Yes","No")</f>
        <v>No</v>
      </c>
      <c r="I1974" s="32"/>
      <c r="J1974" s="40"/>
      <c r="K1974" s="33"/>
      <c r="L1974" s="33"/>
      <c r="M1974" s="37"/>
      <c r="N1974" s="34"/>
      <c r="O1974" s="33"/>
    </row>
    <row r="1975" spans="2:15">
      <c r="B1975" s="10">
        <v>1937</v>
      </c>
      <c r="C1975" s="11" t="s">
        <v>14</v>
      </c>
      <c r="D1975" s="12" t="s">
        <v>1946</v>
      </c>
      <c r="E1975" s="10">
        <v>264</v>
      </c>
      <c r="F1975" s="13">
        <f>E1975/1000</f>
        <v>0.26400000000000001</v>
      </c>
      <c r="G1975" s="14">
        <v>0.26400000000000001</v>
      </c>
      <c r="H1975" s="28" t="str">
        <f>IF((G1975&gt;=72)*AND(G1975&lt;=603),"Yes","No")</f>
        <v>No</v>
      </c>
      <c r="I1975" s="32"/>
      <c r="J1975" s="40"/>
      <c r="K1975" s="33"/>
      <c r="L1975" s="33"/>
      <c r="M1975" s="37"/>
      <c r="N1975" s="34"/>
      <c r="O1975" s="33"/>
    </row>
    <row r="1976" spans="2:15">
      <c r="B1976" s="10">
        <v>1938</v>
      </c>
      <c r="C1976" s="11" t="s">
        <v>14</v>
      </c>
      <c r="D1976" s="12" t="s">
        <v>1947</v>
      </c>
      <c r="E1976" s="10">
        <v>80</v>
      </c>
      <c r="F1976" s="13">
        <f>E1976/1000</f>
        <v>0.08</v>
      </c>
      <c r="G1976" s="14">
        <v>0.08</v>
      </c>
      <c r="H1976" s="28" t="str">
        <f>IF((G1976&gt;=72)*AND(G1976&lt;=603),"Yes","No")</f>
        <v>No</v>
      </c>
      <c r="I1976" s="32"/>
      <c r="J1976" s="40"/>
      <c r="K1976" s="33"/>
      <c r="L1976" s="33"/>
      <c r="M1976" s="37"/>
      <c r="N1976" s="34"/>
      <c r="O1976" s="33"/>
    </row>
    <row r="1977" spans="2:15">
      <c r="B1977" s="10">
        <v>1939</v>
      </c>
      <c r="C1977" s="11" t="s">
        <v>14</v>
      </c>
      <c r="D1977" s="12" t="s">
        <v>1948</v>
      </c>
      <c r="E1977" s="10">
        <v>40</v>
      </c>
      <c r="F1977" s="13">
        <f>E1977/1000</f>
        <v>0.04</v>
      </c>
      <c r="G1977" s="14">
        <v>0.04</v>
      </c>
      <c r="H1977" s="28" t="str">
        <f>IF((G1977&gt;=72)*AND(G1977&lt;=603),"Yes","No")</f>
        <v>No</v>
      </c>
      <c r="I1977" s="32"/>
      <c r="J1977" s="40"/>
      <c r="K1977" s="33"/>
      <c r="L1977" s="33"/>
      <c r="M1977" s="37"/>
      <c r="N1977" s="34"/>
      <c r="O1977" s="33"/>
    </row>
    <row r="1978" spans="2:15">
      <c r="B1978" s="10">
        <v>1940</v>
      </c>
      <c r="C1978" s="11" t="s">
        <v>14</v>
      </c>
      <c r="D1978" s="12" t="s">
        <v>1949</v>
      </c>
      <c r="E1978" s="10">
        <v>40</v>
      </c>
      <c r="F1978" s="13">
        <f>E1978/1000</f>
        <v>0.04</v>
      </c>
      <c r="G1978" s="14">
        <v>0.04</v>
      </c>
      <c r="H1978" s="28" t="str">
        <f>IF((G1978&gt;=72)*AND(G1978&lt;=603),"Yes","No")</f>
        <v>No</v>
      </c>
      <c r="I1978" s="32"/>
      <c r="J1978" s="40"/>
      <c r="K1978" s="33"/>
      <c r="L1978" s="33"/>
      <c r="M1978" s="37"/>
      <c r="N1978" s="34"/>
      <c r="O1978" s="33"/>
    </row>
    <row r="1979" spans="2:15">
      <c r="B1979" s="10">
        <v>1941</v>
      </c>
      <c r="C1979" s="11" t="s">
        <v>14</v>
      </c>
      <c r="D1979" s="12" t="s">
        <v>1100</v>
      </c>
      <c r="E1979" s="10">
        <v>40</v>
      </c>
      <c r="F1979" s="13">
        <f>E1979/1000</f>
        <v>0.04</v>
      </c>
      <c r="G1979" s="14">
        <v>0.04</v>
      </c>
      <c r="H1979" s="28" t="str">
        <f>IF((G1979&gt;=72)*AND(G1979&lt;=603),"Yes","No")</f>
        <v>No</v>
      </c>
      <c r="I1979" s="32"/>
      <c r="J1979" s="40"/>
      <c r="K1979" s="33"/>
      <c r="L1979" s="33"/>
      <c r="M1979" s="37"/>
      <c r="N1979" s="34"/>
      <c r="O1979" s="33"/>
    </row>
    <row r="1980" spans="2:15">
      <c r="B1980" s="10">
        <v>1942</v>
      </c>
      <c r="C1980" s="11" t="s">
        <v>14</v>
      </c>
      <c r="D1980" s="12" t="s">
        <v>1950</v>
      </c>
      <c r="E1980" s="10">
        <v>80</v>
      </c>
      <c r="F1980" s="13">
        <f>E1980/1000</f>
        <v>0.08</v>
      </c>
      <c r="G1980" s="14">
        <v>0.08</v>
      </c>
      <c r="H1980" s="28" t="str">
        <f>IF((G1980&gt;=72)*AND(G1980&lt;=603),"Yes","No")</f>
        <v>No</v>
      </c>
      <c r="I1980" s="32"/>
      <c r="J1980" s="40"/>
      <c r="K1980" s="33"/>
      <c r="L1980" s="33"/>
      <c r="M1980" s="37"/>
      <c r="N1980" s="34"/>
      <c r="O1980" s="33"/>
    </row>
    <row r="1981" spans="2:15">
      <c r="B1981" s="10">
        <v>1943</v>
      </c>
      <c r="C1981" s="11" t="s">
        <v>14</v>
      </c>
      <c r="D1981" s="12" t="s">
        <v>1048</v>
      </c>
      <c r="E1981" s="10">
        <v>40</v>
      </c>
      <c r="F1981" s="13">
        <f>E1981/1000</f>
        <v>0.04</v>
      </c>
      <c r="G1981" s="14">
        <v>0.04</v>
      </c>
      <c r="H1981" s="28" t="str">
        <f>IF((G1981&gt;=72)*AND(G1981&lt;=603),"Yes","No")</f>
        <v>No</v>
      </c>
      <c r="I1981" s="32"/>
      <c r="J1981" s="40"/>
      <c r="K1981" s="33"/>
      <c r="L1981" s="33"/>
      <c r="M1981" s="37"/>
      <c r="N1981" s="34"/>
      <c r="O1981" s="33"/>
    </row>
    <row r="1982" spans="2:15">
      <c r="B1982" s="10">
        <v>1944</v>
      </c>
      <c r="C1982" s="11" t="s">
        <v>14</v>
      </c>
      <c r="D1982" s="12" t="s">
        <v>1951</v>
      </c>
      <c r="E1982" s="10">
        <v>2500</v>
      </c>
      <c r="F1982" s="13">
        <f>E1982/1000</f>
        <v>2.5</v>
      </c>
      <c r="G1982" s="14">
        <v>2.5</v>
      </c>
      <c r="H1982" s="28" t="str">
        <f>IF((G1982&gt;=72)*AND(G1982&lt;=603),"Yes","No")</f>
        <v>No</v>
      </c>
      <c r="I1982" s="32"/>
      <c r="J1982" s="40"/>
      <c r="K1982" s="33"/>
      <c r="L1982" s="33"/>
      <c r="M1982" s="37"/>
      <c r="N1982" s="34"/>
      <c r="O1982" s="33"/>
    </row>
    <row r="1983" spans="2:15">
      <c r="B1983" s="10">
        <v>1945</v>
      </c>
      <c r="C1983" s="11" t="s">
        <v>14</v>
      </c>
      <c r="D1983" s="12" t="s">
        <v>1952</v>
      </c>
      <c r="E1983" s="10">
        <v>600</v>
      </c>
      <c r="F1983" s="13">
        <f>E1983/1000</f>
        <v>0.6</v>
      </c>
      <c r="G1983" s="14">
        <v>0.6</v>
      </c>
      <c r="H1983" s="28" t="str">
        <f>IF((G1983&gt;=72)*AND(G1983&lt;=603),"Yes","No")</f>
        <v>No</v>
      </c>
      <c r="I1983" s="32"/>
      <c r="J1983" s="40"/>
      <c r="K1983" s="33"/>
      <c r="L1983" s="33"/>
      <c r="M1983" s="37"/>
      <c r="N1983" s="34"/>
      <c r="O1983" s="33"/>
    </row>
    <row r="1984" spans="2:15">
      <c r="B1984" s="10">
        <v>1946</v>
      </c>
      <c r="C1984" s="11" t="s">
        <v>14</v>
      </c>
      <c r="D1984" s="12" t="s">
        <v>1953</v>
      </c>
      <c r="E1984" s="10">
        <v>40</v>
      </c>
      <c r="F1984" s="13">
        <f>E1984/1000</f>
        <v>0.04</v>
      </c>
      <c r="G1984" s="14">
        <v>0.04</v>
      </c>
      <c r="H1984" s="28" t="str">
        <f>IF((G1984&gt;=72)*AND(G1984&lt;=603),"Yes","No")</f>
        <v>No</v>
      </c>
      <c r="I1984" s="32"/>
      <c r="J1984" s="40"/>
      <c r="K1984" s="33"/>
      <c r="L1984" s="33"/>
      <c r="M1984" s="37"/>
      <c r="N1984" s="34"/>
      <c r="O1984" s="33"/>
    </row>
    <row r="1985" spans="2:15" ht="24">
      <c r="B1985" s="10">
        <v>1947</v>
      </c>
      <c r="C1985" s="11" t="s">
        <v>14</v>
      </c>
      <c r="D1985" s="12" t="s">
        <v>1954</v>
      </c>
      <c r="E1985" s="10">
        <v>186</v>
      </c>
      <c r="F1985" s="13">
        <f>E1985/1000</f>
        <v>0.186</v>
      </c>
      <c r="G1985" s="14">
        <v>0.186</v>
      </c>
      <c r="H1985" s="28" t="str">
        <f>IF((G1985&gt;=72)*AND(G1985&lt;=603),"Yes","No")</f>
        <v>No</v>
      </c>
      <c r="I1985" s="32"/>
      <c r="J1985" s="40"/>
      <c r="K1985" s="33"/>
      <c r="L1985" s="33"/>
      <c r="M1985" s="37"/>
      <c r="N1985" s="34"/>
      <c r="O1985" s="33"/>
    </row>
    <row r="1986" spans="2:15">
      <c r="B1986" s="10">
        <v>1948</v>
      </c>
      <c r="C1986" s="11" t="s">
        <v>14</v>
      </c>
      <c r="D1986" s="12" t="s">
        <v>1955</v>
      </c>
      <c r="E1986" s="10">
        <v>2023</v>
      </c>
      <c r="F1986" s="13">
        <f>E1986/1000</f>
        <v>2.0230000000000001</v>
      </c>
      <c r="G1986" s="14">
        <v>2.0230000000000001</v>
      </c>
      <c r="H1986" s="28" t="str">
        <f>IF((G1986&gt;=72)*AND(G1986&lt;=603),"Yes","No")</f>
        <v>No</v>
      </c>
      <c r="I1986" s="32"/>
      <c r="J1986" s="40"/>
      <c r="K1986" s="33"/>
      <c r="L1986" s="33"/>
      <c r="M1986" s="37"/>
      <c r="N1986" s="34"/>
      <c r="O1986" s="33"/>
    </row>
    <row r="1987" spans="2:15" ht="24">
      <c r="B1987" s="10">
        <v>1949</v>
      </c>
      <c r="C1987" s="11" t="s">
        <v>14</v>
      </c>
      <c r="D1987" s="12" t="s">
        <v>1956</v>
      </c>
      <c r="E1987" s="10">
        <v>17.600000000000001</v>
      </c>
      <c r="F1987" s="13">
        <f>E1987/1000</f>
        <v>1.7600000000000001E-2</v>
      </c>
      <c r="G1987" s="14">
        <v>1.7600000000000001E-2</v>
      </c>
      <c r="H1987" s="28" t="str">
        <f>IF((G1987&gt;=72)*AND(G1987&lt;=603),"Yes","No")</f>
        <v>No</v>
      </c>
      <c r="I1987" s="32"/>
      <c r="J1987" s="40"/>
      <c r="K1987" s="33"/>
      <c r="L1987" s="33"/>
      <c r="M1987" s="37"/>
      <c r="N1987" s="34"/>
      <c r="O1987" s="33"/>
    </row>
    <row r="1988" spans="2:15" ht="24">
      <c r="B1988" s="10">
        <v>1950</v>
      </c>
      <c r="C1988" s="11" t="s">
        <v>14</v>
      </c>
      <c r="D1988" s="12" t="s">
        <v>1957</v>
      </c>
      <c r="E1988" s="10">
        <v>12</v>
      </c>
      <c r="F1988" s="13">
        <f>E1988/1000</f>
        <v>1.2E-2</v>
      </c>
      <c r="G1988" s="14">
        <v>1.2E-2</v>
      </c>
      <c r="H1988" s="28" t="str">
        <f>IF((G1988&gt;=72)*AND(G1988&lt;=603),"Yes","No")</f>
        <v>No</v>
      </c>
      <c r="I1988" s="32"/>
      <c r="J1988" s="40"/>
      <c r="K1988" s="33"/>
      <c r="L1988" s="33"/>
      <c r="M1988" s="37"/>
      <c r="N1988" s="34"/>
      <c r="O1988" s="33"/>
    </row>
    <row r="1989" spans="2:15">
      <c r="B1989" s="10">
        <v>1951</v>
      </c>
      <c r="C1989" s="11" t="s">
        <v>14</v>
      </c>
      <c r="D1989" s="12" t="s">
        <v>1958</v>
      </c>
      <c r="E1989" s="10">
        <v>1440</v>
      </c>
      <c r="F1989" s="13">
        <f>E1989/1000</f>
        <v>1.44</v>
      </c>
      <c r="G1989" s="14">
        <v>1.44</v>
      </c>
      <c r="H1989" s="28" t="str">
        <f>IF((G1989&gt;=72)*AND(G1989&lt;=603),"Yes","No")</f>
        <v>No</v>
      </c>
      <c r="I1989" s="32"/>
      <c r="J1989" s="40"/>
      <c r="K1989" s="33"/>
      <c r="L1989" s="33"/>
      <c r="M1989" s="37"/>
      <c r="N1989" s="34"/>
      <c r="O1989" s="33"/>
    </row>
    <row r="1990" spans="2:15">
      <c r="B1990" s="10">
        <v>1952</v>
      </c>
      <c r="C1990" s="11" t="s">
        <v>14</v>
      </c>
      <c r="D1990" s="12" t="s">
        <v>1959</v>
      </c>
      <c r="E1990" s="10">
        <v>2.2000000000000002</v>
      </c>
      <c r="F1990" s="13">
        <f>E1990/1000</f>
        <v>2.2000000000000001E-3</v>
      </c>
      <c r="G1990" s="14">
        <v>2.2000000000000001E-3</v>
      </c>
      <c r="H1990" s="28" t="str">
        <f>IF((G1990&gt;=72)*AND(G1990&lt;=603),"Yes","No")</f>
        <v>No</v>
      </c>
      <c r="I1990" s="32"/>
      <c r="J1990" s="40"/>
      <c r="K1990" s="33"/>
      <c r="L1990" s="33"/>
      <c r="M1990" s="37"/>
      <c r="N1990" s="34"/>
      <c r="O1990" s="33"/>
    </row>
    <row r="1991" spans="2:15">
      <c r="B1991" s="10">
        <v>1953</v>
      </c>
      <c r="C1991" s="11" t="s">
        <v>14</v>
      </c>
      <c r="D1991" s="12" t="s">
        <v>1960</v>
      </c>
      <c r="E1991" s="10">
        <v>1300</v>
      </c>
      <c r="F1991" s="13">
        <f>E1991/1000</f>
        <v>1.3</v>
      </c>
      <c r="G1991" s="14">
        <v>1.3</v>
      </c>
      <c r="H1991" s="28" t="str">
        <f>IF((G1991&gt;=72)*AND(G1991&lt;=603),"Yes","No")</f>
        <v>No</v>
      </c>
      <c r="I1991" s="32"/>
      <c r="J1991" s="40"/>
      <c r="K1991" s="33"/>
      <c r="L1991" s="33"/>
      <c r="M1991" s="37"/>
      <c r="N1991" s="34"/>
      <c r="O1991" s="33"/>
    </row>
    <row r="1992" spans="2:15">
      <c r="B1992" s="10">
        <v>1954</v>
      </c>
      <c r="C1992" s="11" t="s">
        <v>14</v>
      </c>
      <c r="D1992" s="12" t="s">
        <v>1961</v>
      </c>
      <c r="E1992" s="10">
        <v>304</v>
      </c>
      <c r="F1992" s="13">
        <f>E1992/1000</f>
        <v>0.30399999999999999</v>
      </c>
      <c r="G1992" s="14">
        <v>0.30399999999999999</v>
      </c>
      <c r="H1992" s="28" t="str">
        <f>IF((G1992&gt;=72)*AND(G1992&lt;=603),"Yes","No")</f>
        <v>No</v>
      </c>
      <c r="I1992" s="32"/>
      <c r="J1992" s="40"/>
      <c r="K1992" s="33"/>
      <c r="L1992" s="33"/>
      <c r="M1992" s="37"/>
      <c r="N1992" s="34"/>
      <c r="O1992" s="33"/>
    </row>
    <row r="1993" spans="2:15">
      <c r="B1993" s="10">
        <v>1955</v>
      </c>
      <c r="C1993" s="11" t="s">
        <v>14</v>
      </c>
      <c r="D1993" s="12" t="s">
        <v>1962</v>
      </c>
      <c r="E1993" s="10">
        <v>2368</v>
      </c>
      <c r="F1993" s="13">
        <f>E1993/1000</f>
        <v>2.3679999999999999</v>
      </c>
      <c r="G1993" s="14">
        <v>2.3679999999999999</v>
      </c>
      <c r="H1993" s="28" t="str">
        <f>IF((G1993&gt;=72)*AND(G1993&lt;=603),"Yes","No")</f>
        <v>No</v>
      </c>
      <c r="I1993" s="32"/>
      <c r="J1993" s="40"/>
      <c r="K1993" s="33"/>
      <c r="L1993" s="33"/>
      <c r="M1993" s="37"/>
      <c r="N1993" s="34"/>
      <c r="O1993" s="33"/>
    </row>
    <row r="1994" spans="2:15">
      <c r="B1994" s="10">
        <v>1956</v>
      </c>
      <c r="C1994" s="11" t="s">
        <v>14</v>
      </c>
      <c r="D1994" s="12" t="s">
        <v>1963</v>
      </c>
      <c r="E1994" s="10">
        <v>1408</v>
      </c>
      <c r="F1994" s="13">
        <f>E1994/1000</f>
        <v>1.4079999999999999</v>
      </c>
      <c r="G1994" s="14">
        <v>1.4079999999999999</v>
      </c>
      <c r="H1994" s="28" t="str">
        <f>IF((G1994&gt;=72)*AND(G1994&lt;=603),"Yes","No")</f>
        <v>No</v>
      </c>
      <c r="I1994" s="32"/>
      <c r="J1994" s="40"/>
      <c r="K1994" s="33"/>
      <c r="L1994" s="33"/>
      <c r="M1994" s="37"/>
      <c r="N1994" s="34"/>
      <c r="O1994" s="33"/>
    </row>
    <row r="1995" spans="2:15">
      <c r="B1995" s="10">
        <v>1957</v>
      </c>
      <c r="C1995" s="11" t="s">
        <v>14</v>
      </c>
      <c r="D1995" s="12" t="s">
        <v>1964</v>
      </c>
      <c r="E1995" s="10">
        <v>368</v>
      </c>
      <c r="F1995" s="13">
        <f>E1995/1000</f>
        <v>0.36799999999999999</v>
      </c>
      <c r="G1995" s="14">
        <v>0.36799999999999999</v>
      </c>
      <c r="H1995" s="28" t="str">
        <f>IF((G1995&gt;=72)*AND(G1995&lt;=603),"Yes","No")</f>
        <v>No</v>
      </c>
      <c r="I1995" s="32"/>
      <c r="J1995" s="40"/>
      <c r="K1995" s="33"/>
      <c r="L1995" s="33"/>
      <c r="M1995" s="37"/>
      <c r="N1995" s="34"/>
      <c r="O1995" s="33"/>
    </row>
    <row r="1996" spans="2:15">
      <c r="B1996" s="10">
        <v>1958</v>
      </c>
      <c r="C1996" s="11" t="s">
        <v>14</v>
      </c>
      <c r="D1996" s="12" t="s">
        <v>1965</v>
      </c>
      <c r="E1996" s="10">
        <v>4000</v>
      </c>
      <c r="F1996" s="13">
        <f>E1996/1000</f>
        <v>4</v>
      </c>
      <c r="G1996" s="14">
        <v>4</v>
      </c>
      <c r="H1996" s="28" t="str">
        <f>IF((G1996&gt;=72)*AND(G1996&lt;=603),"Yes","No")</f>
        <v>No</v>
      </c>
      <c r="I1996" s="32"/>
      <c r="J1996" s="40"/>
      <c r="K1996" s="33"/>
      <c r="L1996" s="33"/>
      <c r="M1996" s="37"/>
      <c r="N1996" s="34"/>
      <c r="O1996" s="33"/>
    </row>
    <row r="1997" spans="2:15">
      <c r="B1997" s="10">
        <v>1959</v>
      </c>
      <c r="C1997" s="11" t="s">
        <v>14</v>
      </c>
      <c r="D1997" s="12" t="s">
        <v>1966</v>
      </c>
      <c r="E1997" s="10">
        <v>1800</v>
      </c>
      <c r="F1997" s="13">
        <f>E1997/1000</f>
        <v>1.8</v>
      </c>
      <c r="G1997" s="14">
        <v>1.8</v>
      </c>
      <c r="H1997" s="28" t="str">
        <f>IF((G1997&gt;=72)*AND(G1997&lt;=603),"Yes","No")</f>
        <v>No</v>
      </c>
      <c r="I1997" s="32"/>
      <c r="J1997" s="40"/>
      <c r="K1997" s="33"/>
      <c r="L1997" s="33"/>
      <c r="M1997" s="37"/>
      <c r="N1997" s="34"/>
      <c r="O1997" s="33"/>
    </row>
    <row r="1998" spans="2:15">
      <c r="B1998" s="10">
        <v>1960</v>
      </c>
      <c r="C1998" s="11" t="s">
        <v>14</v>
      </c>
      <c r="D1998" s="12" t="s">
        <v>1967</v>
      </c>
      <c r="E1998" s="10">
        <v>60</v>
      </c>
      <c r="F1998" s="13">
        <f>E1998/1000</f>
        <v>0.06</v>
      </c>
      <c r="G1998" s="14">
        <v>0.06</v>
      </c>
      <c r="H1998" s="28" t="str">
        <f>IF((G1998&gt;=72)*AND(G1998&lt;=603),"Yes","No")</f>
        <v>No</v>
      </c>
      <c r="I1998" s="32"/>
      <c r="J1998" s="40"/>
      <c r="K1998" s="33"/>
      <c r="L1998" s="33"/>
      <c r="M1998" s="37"/>
      <c r="N1998" s="34"/>
      <c r="O1998" s="33"/>
    </row>
    <row r="1999" spans="2:15">
      <c r="B1999" s="10">
        <v>1961</v>
      </c>
      <c r="C1999" s="11" t="s">
        <v>14</v>
      </c>
      <c r="D1999" s="12" t="s">
        <v>1968</v>
      </c>
      <c r="E1999" s="10">
        <v>640</v>
      </c>
      <c r="F1999" s="13">
        <f>E1999/1000</f>
        <v>0.64</v>
      </c>
      <c r="G1999" s="14">
        <v>0.64</v>
      </c>
      <c r="H1999" s="28" t="str">
        <f>IF((G1999&gt;=72)*AND(G1999&lt;=603),"Yes","No")</f>
        <v>No</v>
      </c>
      <c r="I1999" s="32"/>
      <c r="J1999" s="40"/>
      <c r="K1999" s="33"/>
      <c r="L1999" s="33"/>
      <c r="M1999" s="37"/>
      <c r="N1999" s="34"/>
      <c r="O1999" s="33"/>
    </row>
    <row r="2000" spans="2:15">
      <c r="B2000" s="10">
        <v>1962</v>
      </c>
      <c r="C2000" s="11" t="s">
        <v>14</v>
      </c>
      <c r="D2000" s="12" t="s">
        <v>1969</v>
      </c>
      <c r="E2000" s="10">
        <v>720</v>
      </c>
      <c r="F2000" s="13">
        <f>E2000/1000</f>
        <v>0.72</v>
      </c>
      <c r="G2000" s="14">
        <v>0.72</v>
      </c>
      <c r="H2000" s="28" t="str">
        <f>IF((G2000&gt;=72)*AND(G2000&lt;=603),"Yes","No")</f>
        <v>No</v>
      </c>
      <c r="I2000" s="32"/>
      <c r="J2000" s="40"/>
      <c r="K2000" s="33"/>
      <c r="L2000" s="33"/>
      <c r="M2000" s="37"/>
      <c r="N2000" s="34"/>
      <c r="O2000" s="33"/>
    </row>
    <row r="2001" spans="2:15">
      <c r="B2001" s="10">
        <v>1963</v>
      </c>
      <c r="C2001" s="11" t="s">
        <v>14</v>
      </c>
      <c r="D2001" s="12" t="s">
        <v>1970</v>
      </c>
      <c r="E2001" s="10">
        <v>324</v>
      </c>
      <c r="F2001" s="13">
        <f>E2001/1000</f>
        <v>0.32400000000000001</v>
      </c>
      <c r="G2001" s="14">
        <v>0.32400000000000001</v>
      </c>
      <c r="H2001" s="28" t="str">
        <f>IF((G2001&gt;=72)*AND(G2001&lt;=603),"Yes","No")</f>
        <v>No</v>
      </c>
      <c r="I2001" s="32"/>
      <c r="J2001" s="40"/>
      <c r="K2001" s="33"/>
      <c r="L2001" s="33"/>
      <c r="M2001" s="37"/>
      <c r="N2001" s="34"/>
      <c r="O2001" s="33"/>
    </row>
    <row r="2002" spans="2:15">
      <c r="B2002" s="10">
        <v>1964</v>
      </c>
      <c r="C2002" s="11" t="s">
        <v>14</v>
      </c>
      <c r="D2002" s="12" t="s">
        <v>1971</v>
      </c>
      <c r="E2002" s="10">
        <v>16</v>
      </c>
      <c r="F2002" s="13">
        <f>E2002/1000</f>
        <v>1.6E-2</v>
      </c>
      <c r="G2002" s="14">
        <v>1.6E-2</v>
      </c>
      <c r="H2002" s="28" t="str">
        <f>IF((G2002&gt;=72)*AND(G2002&lt;=603),"Yes","No")</f>
        <v>No</v>
      </c>
      <c r="I2002" s="32"/>
      <c r="J2002" s="40"/>
      <c r="K2002" s="33"/>
      <c r="L2002" s="33"/>
      <c r="M2002" s="37"/>
      <c r="N2002" s="34"/>
      <c r="O2002" s="33"/>
    </row>
    <row r="2003" spans="2:15">
      <c r="B2003" s="10">
        <v>1965</v>
      </c>
      <c r="C2003" s="11" t="s">
        <v>14</v>
      </c>
      <c r="D2003" s="12" t="s">
        <v>1972</v>
      </c>
      <c r="E2003" s="10">
        <v>1016</v>
      </c>
      <c r="F2003" s="13">
        <f>E2003/1000</f>
        <v>1.016</v>
      </c>
      <c r="G2003" s="14">
        <v>1.016</v>
      </c>
      <c r="H2003" s="28" t="str">
        <f>IF((G2003&gt;=72)*AND(G2003&lt;=603),"Yes","No")</f>
        <v>No</v>
      </c>
      <c r="I2003" s="32"/>
      <c r="J2003" s="40"/>
      <c r="K2003" s="33"/>
      <c r="L2003" s="33"/>
      <c r="M2003" s="37"/>
      <c r="N2003" s="34"/>
      <c r="O2003" s="33"/>
    </row>
    <row r="2004" spans="2:15">
      <c r="B2004" s="10">
        <v>1966</v>
      </c>
      <c r="C2004" s="11" t="s">
        <v>14</v>
      </c>
      <c r="D2004" s="12" t="s">
        <v>1973</v>
      </c>
      <c r="E2004" s="10">
        <v>4000</v>
      </c>
      <c r="F2004" s="13">
        <f>E2004/1000</f>
        <v>4</v>
      </c>
      <c r="G2004" s="14">
        <v>4</v>
      </c>
      <c r="H2004" s="28" t="str">
        <f>IF((G2004&gt;=72)*AND(G2004&lt;=603),"Yes","No")</f>
        <v>No</v>
      </c>
      <c r="I2004" s="32"/>
      <c r="J2004" s="40"/>
      <c r="K2004" s="33"/>
      <c r="L2004" s="33"/>
      <c r="M2004" s="37"/>
      <c r="N2004" s="34"/>
      <c r="O2004" s="33"/>
    </row>
    <row r="2005" spans="2:15">
      <c r="B2005" s="10">
        <v>1967</v>
      </c>
      <c r="C2005" s="11" t="s">
        <v>14</v>
      </c>
      <c r="D2005" s="12" t="s">
        <v>1974</v>
      </c>
      <c r="E2005" s="10">
        <v>5000</v>
      </c>
      <c r="F2005" s="13">
        <f>E2005/1000</f>
        <v>5</v>
      </c>
      <c r="G2005" s="14">
        <v>5</v>
      </c>
      <c r="H2005" s="28" t="str">
        <f>IF((G2005&gt;=72)*AND(G2005&lt;=603),"Yes","No")</f>
        <v>No</v>
      </c>
      <c r="I2005" s="32"/>
      <c r="J2005" s="40"/>
      <c r="K2005" s="33"/>
      <c r="L2005" s="33"/>
      <c r="M2005" s="37"/>
      <c r="N2005" s="34"/>
      <c r="O2005" s="33"/>
    </row>
    <row r="2006" spans="2:15">
      <c r="B2006" s="10">
        <v>1968</v>
      </c>
      <c r="C2006" s="11" t="s">
        <v>14</v>
      </c>
      <c r="D2006" s="12" t="s">
        <v>1975</v>
      </c>
      <c r="E2006" s="10">
        <v>105</v>
      </c>
      <c r="F2006" s="13">
        <f>E2006/1000</f>
        <v>0.105</v>
      </c>
      <c r="G2006" s="14">
        <v>0.105</v>
      </c>
      <c r="H2006" s="28" t="str">
        <f>IF((G2006&gt;=72)*AND(G2006&lt;=603),"Yes","No")</f>
        <v>No</v>
      </c>
      <c r="I2006" s="32"/>
      <c r="J2006" s="40"/>
      <c r="K2006" s="33"/>
      <c r="L2006" s="33"/>
      <c r="M2006" s="37"/>
      <c r="N2006" s="34"/>
      <c r="O2006" s="33"/>
    </row>
    <row r="2007" spans="2:15">
      <c r="B2007" s="10">
        <v>1969</v>
      </c>
      <c r="C2007" s="11" t="s">
        <v>14</v>
      </c>
      <c r="D2007" s="12" t="s">
        <v>1976</v>
      </c>
      <c r="E2007" s="10">
        <v>1080</v>
      </c>
      <c r="F2007" s="13">
        <f>E2007/1000</f>
        <v>1.08</v>
      </c>
      <c r="G2007" s="14">
        <v>1.08</v>
      </c>
      <c r="H2007" s="28" t="str">
        <f>IF((G2007&gt;=72)*AND(G2007&lt;=603),"Yes","No")</f>
        <v>No</v>
      </c>
      <c r="I2007" s="32"/>
      <c r="J2007" s="40"/>
      <c r="K2007" s="33"/>
      <c r="L2007" s="33"/>
      <c r="M2007" s="37"/>
      <c r="N2007" s="34"/>
      <c r="O2007" s="33"/>
    </row>
    <row r="2008" spans="2:15">
      <c r="B2008" s="10">
        <v>1970</v>
      </c>
      <c r="C2008" s="11" t="s">
        <v>14</v>
      </c>
      <c r="D2008" s="12" t="s">
        <v>1977</v>
      </c>
      <c r="E2008" s="10">
        <v>1920</v>
      </c>
      <c r="F2008" s="13">
        <f>E2008/1000</f>
        <v>1.92</v>
      </c>
      <c r="G2008" s="14">
        <v>1.92</v>
      </c>
      <c r="H2008" s="28" t="str">
        <f>IF((G2008&gt;=72)*AND(G2008&lt;=603),"Yes","No")</f>
        <v>No</v>
      </c>
      <c r="I2008" s="32"/>
      <c r="J2008" s="40"/>
      <c r="K2008" s="33"/>
      <c r="L2008" s="33"/>
      <c r="M2008" s="37"/>
      <c r="N2008" s="34"/>
      <c r="O2008" s="33"/>
    </row>
    <row r="2009" spans="2:15">
      <c r="B2009" s="10">
        <v>1971</v>
      </c>
      <c r="C2009" s="11" t="s">
        <v>14</v>
      </c>
      <c r="D2009" s="12" t="s">
        <v>1978</v>
      </c>
      <c r="E2009" s="10">
        <v>1080</v>
      </c>
      <c r="F2009" s="13">
        <f>E2009/1000</f>
        <v>1.08</v>
      </c>
      <c r="G2009" s="14">
        <v>1.08</v>
      </c>
      <c r="H2009" s="28" t="str">
        <f>IF((G2009&gt;=72)*AND(G2009&lt;=603),"Yes","No")</f>
        <v>No</v>
      </c>
      <c r="I2009" s="32"/>
      <c r="J2009" s="40"/>
      <c r="K2009" s="33"/>
      <c r="L2009" s="33"/>
      <c r="M2009" s="37"/>
      <c r="N2009" s="34"/>
      <c r="O2009" s="33"/>
    </row>
    <row r="2010" spans="2:15">
      <c r="B2010" s="10">
        <v>1972</v>
      </c>
      <c r="C2010" s="11" t="s">
        <v>14</v>
      </c>
      <c r="D2010" s="12" t="s">
        <v>1979</v>
      </c>
      <c r="E2010" s="10">
        <v>720</v>
      </c>
      <c r="F2010" s="13">
        <f>E2010/1000</f>
        <v>0.72</v>
      </c>
      <c r="G2010" s="14">
        <v>0.72</v>
      </c>
      <c r="H2010" s="28" t="str">
        <f>IF((G2010&gt;=72)*AND(G2010&lt;=603),"Yes","No")</f>
        <v>No</v>
      </c>
      <c r="I2010" s="32"/>
      <c r="J2010" s="40"/>
      <c r="K2010" s="33"/>
      <c r="L2010" s="33"/>
      <c r="M2010" s="37"/>
      <c r="N2010" s="34"/>
      <c r="O2010" s="33"/>
    </row>
    <row r="2011" spans="2:15">
      <c r="B2011" s="10">
        <v>1973</v>
      </c>
      <c r="C2011" s="11" t="s">
        <v>14</v>
      </c>
      <c r="D2011" s="12" t="s">
        <v>1980</v>
      </c>
      <c r="E2011" s="10">
        <v>1920</v>
      </c>
      <c r="F2011" s="13">
        <f>E2011/1000</f>
        <v>1.92</v>
      </c>
      <c r="G2011" s="14">
        <v>1.92</v>
      </c>
      <c r="H2011" s="28" t="str">
        <f>IF((G2011&gt;=72)*AND(G2011&lt;=603),"Yes","No")</f>
        <v>No</v>
      </c>
      <c r="I2011" s="32"/>
      <c r="J2011" s="40"/>
      <c r="K2011" s="33"/>
      <c r="L2011" s="33"/>
      <c r="M2011" s="37"/>
      <c r="N2011" s="34"/>
      <c r="O2011" s="33"/>
    </row>
    <row r="2012" spans="2:15">
      <c r="B2012" s="10">
        <v>1974</v>
      </c>
      <c r="C2012" s="11" t="s">
        <v>14</v>
      </c>
      <c r="D2012" s="12" t="s">
        <v>1981</v>
      </c>
      <c r="E2012" s="10">
        <v>1100</v>
      </c>
      <c r="F2012" s="13">
        <f>E2012/1000</f>
        <v>1.1000000000000001</v>
      </c>
      <c r="G2012" s="14">
        <v>1.1000000000000001</v>
      </c>
      <c r="H2012" s="28" t="str">
        <f>IF((G2012&gt;=72)*AND(G2012&lt;=603),"Yes","No")</f>
        <v>No</v>
      </c>
      <c r="I2012" s="32"/>
      <c r="J2012" s="40"/>
      <c r="K2012" s="33"/>
      <c r="L2012" s="33"/>
      <c r="M2012" s="37"/>
      <c r="N2012" s="34"/>
      <c r="O2012" s="33"/>
    </row>
    <row r="2013" spans="2:15">
      <c r="B2013" s="10">
        <v>1975</v>
      </c>
      <c r="C2013" s="11" t="s">
        <v>14</v>
      </c>
      <c r="D2013" s="12" t="s">
        <v>1982</v>
      </c>
      <c r="E2013" s="10">
        <v>720</v>
      </c>
      <c r="F2013" s="13">
        <f>E2013/1000</f>
        <v>0.72</v>
      </c>
      <c r="G2013" s="14">
        <v>0.72</v>
      </c>
      <c r="H2013" s="28" t="str">
        <f>IF((G2013&gt;=72)*AND(G2013&lt;=603),"Yes","No")</f>
        <v>No</v>
      </c>
      <c r="I2013" s="32"/>
      <c r="J2013" s="40"/>
      <c r="K2013" s="33"/>
      <c r="L2013" s="33"/>
      <c r="M2013" s="37"/>
      <c r="N2013" s="34"/>
      <c r="O2013" s="33"/>
    </row>
    <row r="2014" spans="2:15">
      <c r="B2014" s="10">
        <v>1976</v>
      </c>
      <c r="C2014" s="11" t="s">
        <v>14</v>
      </c>
      <c r="D2014" s="12" t="s">
        <v>1983</v>
      </c>
      <c r="E2014" s="10">
        <v>364</v>
      </c>
      <c r="F2014" s="13">
        <f>E2014/1000</f>
        <v>0.36399999999999999</v>
      </c>
      <c r="G2014" s="14">
        <v>0.36399999999999999</v>
      </c>
      <c r="H2014" s="28" t="str">
        <f>IF((G2014&gt;=72)*AND(G2014&lt;=603),"Yes","No")</f>
        <v>No</v>
      </c>
      <c r="I2014" s="32"/>
      <c r="J2014" s="40"/>
      <c r="K2014" s="33"/>
      <c r="L2014" s="33"/>
      <c r="M2014" s="37"/>
      <c r="N2014" s="34"/>
      <c r="O2014" s="33"/>
    </row>
    <row r="2015" spans="2:15">
      <c r="B2015" s="10">
        <v>1977</v>
      </c>
      <c r="C2015" s="11" t="s">
        <v>14</v>
      </c>
      <c r="D2015" s="12" t="s">
        <v>1984</v>
      </c>
      <c r="E2015" s="10">
        <v>324</v>
      </c>
      <c r="F2015" s="13">
        <f>E2015/1000</f>
        <v>0.32400000000000001</v>
      </c>
      <c r="G2015" s="14">
        <v>0.32400000000000001</v>
      </c>
      <c r="H2015" s="28" t="str">
        <f>IF((G2015&gt;=72)*AND(G2015&lt;=603),"Yes","No")</f>
        <v>No</v>
      </c>
      <c r="I2015" s="32"/>
      <c r="J2015" s="40"/>
      <c r="K2015" s="33"/>
      <c r="L2015" s="33"/>
      <c r="M2015" s="37"/>
      <c r="N2015" s="34"/>
      <c r="O2015" s="33"/>
    </row>
    <row r="2016" spans="2:15">
      <c r="B2016" s="10">
        <v>1978</v>
      </c>
      <c r="C2016" s="11" t="s">
        <v>14</v>
      </c>
      <c r="D2016" s="12" t="s">
        <v>1985</v>
      </c>
      <c r="E2016" s="10">
        <v>144</v>
      </c>
      <c r="F2016" s="13">
        <f>E2016/1000</f>
        <v>0.14399999999999999</v>
      </c>
      <c r="G2016" s="14">
        <v>0.14399999999999999</v>
      </c>
      <c r="H2016" s="28" t="str">
        <f>IF((G2016&gt;=72)*AND(G2016&lt;=603),"Yes","No")</f>
        <v>No</v>
      </c>
      <c r="I2016" s="32"/>
      <c r="J2016" s="40"/>
      <c r="K2016" s="33"/>
      <c r="L2016" s="33"/>
      <c r="M2016" s="37"/>
      <c r="N2016" s="34"/>
      <c r="O2016" s="33"/>
    </row>
    <row r="2017" spans="2:15">
      <c r="B2017" s="10">
        <v>1979</v>
      </c>
      <c r="C2017" s="11" t="s">
        <v>14</v>
      </c>
      <c r="D2017" s="12" t="s">
        <v>1986</v>
      </c>
      <c r="E2017" s="10">
        <v>720</v>
      </c>
      <c r="F2017" s="13">
        <f>E2017/1000</f>
        <v>0.72</v>
      </c>
      <c r="G2017" s="14">
        <v>0.72</v>
      </c>
      <c r="H2017" s="28" t="str">
        <f>IF((G2017&gt;=72)*AND(G2017&lt;=603),"Yes","No")</f>
        <v>No</v>
      </c>
      <c r="I2017" s="32"/>
      <c r="J2017" s="40"/>
      <c r="K2017" s="33"/>
      <c r="L2017" s="33"/>
      <c r="M2017" s="37"/>
      <c r="N2017" s="34"/>
      <c r="O2017" s="33"/>
    </row>
    <row r="2018" spans="2:15">
      <c r="B2018" s="10">
        <v>1980</v>
      </c>
      <c r="C2018" s="11" t="s">
        <v>14</v>
      </c>
      <c r="D2018" s="12" t="s">
        <v>1987</v>
      </c>
      <c r="E2018" s="10">
        <v>62</v>
      </c>
      <c r="F2018" s="13">
        <f>E2018/1000</f>
        <v>6.2E-2</v>
      </c>
      <c r="G2018" s="14">
        <v>6.2E-2</v>
      </c>
      <c r="H2018" s="28" t="str">
        <f>IF((G2018&gt;=72)*AND(G2018&lt;=603),"Yes","No")</f>
        <v>No</v>
      </c>
      <c r="I2018" s="32"/>
      <c r="J2018" s="40"/>
      <c r="K2018" s="33"/>
      <c r="L2018" s="33"/>
      <c r="M2018" s="37"/>
      <c r="N2018" s="34"/>
      <c r="O2018" s="33"/>
    </row>
    <row r="2019" spans="2:15">
      <c r="B2019" s="10">
        <v>1981</v>
      </c>
      <c r="C2019" s="11" t="s">
        <v>14</v>
      </c>
      <c r="D2019" s="12" t="s">
        <v>1988</v>
      </c>
      <c r="E2019" s="10">
        <v>1440</v>
      </c>
      <c r="F2019" s="13">
        <f>E2019/1000</f>
        <v>1.44</v>
      </c>
      <c r="G2019" s="14">
        <v>1.44</v>
      </c>
      <c r="H2019" s="28" t="str">
        <f>IF((G2019&gt;=72)*AND(G2019&lt;=603),"Yes","No")</f>
        <v>No</v>
      </c>
      <c r="I2019" s="32"/>
      <c r="J2019" s="40"/>
      <c r="K2019" s="33"/>
      <c r="L2019" s="33"/>
      <c r="M2019" s="37"/>
      <c r="N2019" s="34"/>
      <c r="O2019" s="33"/>
    </row>
    <row r="2020" spans="2:15">
      <c r="B2020" s="10">
        <v>1982</v>
      </c>
      <c r="C2020" s="11" t="s">
        <v>14</v>
      </c>
      <c r="D2020" s="12" t="s">
        <v>1989</v>
      </c>
      <c r="E2020" s="10">
        <v>648</v>
      </c>
      <c r="F2020" s="13">
        <f>E2020/1000</f>
        <v>0.64800000000000002</v>
      </c>
      <c r="G2020" s="14">
        <v>0.64800000000000002</v>
      </c>
      <c r="H2020" s="28" t="str">
        <f>IF((G2020&gt;=72)*AND(G2020&lt;=603),"Yes","No")</f>
        <v>No</v>
      </c>
      <c r="I2020" s="32"/>
      <c r="J2020" s="40"/>
      <c r="K2020" s="33"/>
      <c r="L2020" s="33"/>
      <c r="M2020" s="37"/>
      <c r="N2020" s="34"/>
      <c r="O2020" s="33"/>
    </row>
    <row r="2021" spans="2:15">
      <c r="B2021" s="10">
        <v>1983</v>
      </c>
      <c r="C2021" s="11" t="s">
        <v>14</v>
      </c>
      <c r="D2021" s="12" t="s">
        <v>1990</v>
      </c>
      <c r="E2021" s="10">
        <v>62</v>
      </c>
      <c r="F2021" s="13">
        <f>E2021/1000</f>
        <v>6.2E-2</v>
      </c>
      <c r="G2021" s="14">
        <v>6.2E-2</v>
      </c>
      <c r="H2021" s="28" t="str">
        <f>IF((G2021&gt;=72)*AND(G2021&lt;=603),"Yes","No")</f>
        <v>No</v>
      </c>
      <c r="I2021" s="32"/>
      <c r="J2021" s="40"/>
      <c r="K2021" s="33"/>
      <c r="L2021" s="33"/>
      <c r="M2021" s="37"/>
      <c r="N2021" s="34"/>
      <c r="O2021" s="33"/>
    </row>
    <row r="2022" spans="2:15">
      <c r="B2022" s="10">
        <v>1984</v>
      </c>
      <c r="C2022" s="11" t="s">
        <v>14</v>
      </c>
      <c r="D2022" s="12" t="s">
        <v>1991</v>
      </c>
      <c r="E2022" s="10">
        <v>186</v>
      </c>
      <c r="F2022" s="13">
        <f>E2022/1000</f>
        <v>0.186</v>
      </c>
      <c r="G2022" s="14">
        <v>0.186</v>
      </c>
      <c r="H2022" s="28" t="str">
        <f>IF((G2022&gt;=72)*AND(G2022&lt;=603),"Yes","No")</f>
        <v>No</v>
      </c>
      <c r="I2022" s="32"/>
      <c r="J2022" s="40"/>
      <c r="K2022" s="33"/>
      <c r="L2022" s="33"/>
      <c r="M2022" s="37"/>
      <c r="N2022" s="34"/>
      <c r="O2022" s="33"/>
    </row>
    <row r="2023" spans="2:15">
      <c r="B2023" s="10">
        <v>1985</v>
      </c>
      <c r="C2023" s="11" t="s">
        <v>14</v>
      </c>
      <c r="D2023" s="12" t="s">
        <v>1992</v>
      </c>
      <c r="E2023" s="10">
        <v>112</v>
      </c>
      <c r="F2023" s="13">
        <f>E2023/1000</f>
        <v>0.112</v>
      </c>
      <c r="G2023" s="14">
        <v>0.112</v>
      </c>
      <c r="H2023" s="28" t="str">
        <f>IF((G2023&gt;=72)*AND(G2023&lt;=603),"Yes","No")</f>
        <v>No</v>
      </c>
      <c r="I2023" s="32"/>
      <c r="J2023" s="40"/>
      <c r="K2023" s="33"/>
      <c r="L2023" s="33"/>
      <c r="M2023" s="37"/>
      <c r="N2023" s="34"/>
      <c r="O2023" s="33"/>
    </row>
    <row r="2024" spans="2:15">
      <c r="B2024" s="10">
        <v>1986</v>
      </c>
      <c r="C2024" s="11" t="s">
        <v>14</v>
      </c>
      <c r="D2024" s="12" t="s">
        <v>1993</v>
      </c>
      <c r="E2024" s="10">
        <v>364</v>
      </c>
      <c r="F2024" s="13">
        <f>E2024/1000</f>
        <v>0.36399999999999999</v>
      </c>
      <c r="G2024" s="14">
        <v>0.36399999999999999</v>
      </c>
      <c r="H2024" s="28" t="str">
        <f>IF((G2024&gt;=72)*AND(G2024&lt;=603),"Yes","No")</f>
        <v>No</v>
      </c>
      <c r="I2024" s="32"/>
      <c r="J2024" s="40"/>
      <c r="K2024" s="33"/>
      <c r="L2024" s="33"/>
      <c r="M2024" s="37"/>
      <c r="N2024" s="34"/>
      <c r="O2024" s="33"/>
    </row>
    <row r="2025" spans="2:15">
      <c r="B2025" s="10">
        <v>1987</v>
      </c>
      <c r="C2025" s="11" t="s">
        <v>14</v>
      </c>
      <c r="D2025" s="12" t="s">
        <v>1994</v>
      </c>
      <c r="E2025" s="10">
        <v>1296</v>
      </c>
      <c r="F2025" s="13">
        <f>E2025/1000</f>
        <v>1.296</v>
      </c>
      <c r="G2025" s="14">
        <v>1.296</v>
      </c>
      <c r="H2025" s="28" t="str">
        <f>IF((G2025&gt;=72)*AND(G2025&lt;=603),"Yes","No")</f>
        <v>No</v>
      </c>
      <c r="I2025" s="32"/>
      <c r="J2025" s="40"/>
      <c r="K2025" s="33"/>
      <c r="L2025" s="33"/>
      <c r="M2025" s="37"/>
      <c r="N2025" s="34"/>
      <c r="O2025" s="33"/>
    </row>
    <row r="2026" spans="2:15">
      <c r="B2026" s="10">
        <v>1988</v>
      </c>
      <c r="C2026" s="11" t="s">
        <v>14</v>
      </c>
      <c r="D2026" s="12" t="s">
        <v>1995</v>
      </c>
      <c r="E2026" s="10">
        <v>960</v>
      </c>
      <c r="F2026" s="13">
        <f>E2026/1000</f>
        <v>0.96</v>
      </c>
      <c r="G2026" s="14">
        <v>0.96</v>
      </c>
      <c r="H2026" s="28" t="str">
        <f>IF((G2026&gt;=72)*AND(G2026&lt;=603),"Yes","No")</f>
        <v>No</v>
      </c>
      <c r="I2026" s="32"/>
      <c r="J2026" s="40"/>
      <c r="K2026" s="33"/>
      <c r="L2026" s="33"/>
      <c r="M2026" s="37"/>
      <c r="N2026" s="34"/>
      <c r="O2026" s="33"/>
    </row>
    <row r="2027" spans="2:15">
      <c r="B2027" s="10">
        <v>1989</v>
      </c>
      <c r="C2027" s="11" t="s">
        <v>14</v>
      </c>
      <c r="D2027" s="12" t="s">
        <v>1996</v>
      </c>
      <c r="E2027" s="10">
        <v>232</v>
      </c>
      <c r="F2027" s="13">
        <f>E2027/1000</f>
        <v>0.23200000000000001</v>
      </c>
      <c r="G2027" s="14">
        <v>0.23200000000000001</v>
      </c>
      <c r="H2027" s="28" t="str">
        <f>IF((G2027&gt;=72)*AND(G2027&lt;=603),"Yes","No")</f>
        <v>No</v>
      </c>
      <c r="I2027" s="32"/>
      <c r="J2027" s="40"/>
      <c r="K2027" s="33"/>
      <c r="L2027" s="33"/>
      <c r="M2027" s="37"/>
      <c r="N2027" s="34"/>
      <c r="O2027" s="33"/>
    </row>
    <row r="2028" spans="2:15">
      <c r="B2028" s="10">
        <v>1990</v>
      </c>
      <c r="C2028" s="11" t="s">
        <v>14</v>
      </c>
      <c r="D2028" s="12" t="s">
        <v>1997</v>
      </c>
      <c r="E2028" s="10">
        <v>6000</v>
      </c>
      <c r="F2028" s="13">
        <f>E2028/1000</f>
        <v>6</v>
      </c>
      <c r="G2028" s="14">
        <v>6</v>
      </c>
      <c r="H2028" s="28" t="str">
        <f>IF((G2028&gt;=72)*AND(G2028&lt;=603),"Yes","No")</f>
        <v>No</v>
      </c>
      <c r="I2028" s="32"/>
      <c r="J2028" s="40"/>
      <c r="K2028" s="33"/>
      <c r="L2028" s="33"/>
      <c r="M2028" s="37"/>
      <c r="N2028" s="34"/>
      <c r="O2028" s="33"/>
    </row>
    <row r="2029" spans="2:15">
      <c r="B2029" s="10">
        <v>1991</v>
      </c>
      <c r="C2029" s="11" t="s">
        <v>14</v>
      </c>
      <c r="D2029" s="12" t="s">
        <v>1998</v>
      </c>
      <c r="E2029" s="10">
        <v>132</v>
      </c>
      <c r="F2029" s="13">
        <f>E2029/1000</f>
        <v>0.13200000000000001</v>
      </c>
      <c r="G2029" s="14">
        <v>0.13200000000000001</v>
      </c>
      <c r="H2029" s="28" t="str">
        <f>IF((G2029&gt;=72)*AND(G2029&lt;=603),"Yes","No")</f>
        <v>No</v>
      </c>
      <c r="I2029" s="32"/>
      <c r="J2029" s="40"/>
      <c r="K2029" s="33"/>
      <c r="L2029" s="33"/>
      <c r="M2029" s="37"/>
      <c r="N2029" s="34"/>
      <c r="O2029" s="33"/>
    </row>
    <row r="2030" spans="2:15">
      <c r="B2030" s="10">
        <v>1992</v>
      </c>
      <c r="C2030" s="11" t="s">
        <v>14</v>
      </c>
      <c r="D2030" s="12" t="s">
        <v>1999</v>
      </c>
      <c r="E2030" s="10">
        <v>1200</v>
      </c>
      <c r="F2030" s="13">
        <f>E2030/1000</f>
        <v>1.2</v>
      </c>
      <c r="G2030" s="14">
        <v>1.2</v>
      </c>
      <c r="H2030" s="28" t="str">
        <f>IF((G2030&gt;=72)*AND(G2030&lt;=603),"Yes","No")</f>
        <v>No</v>
      </c>
      <c r="I2030" s="32"/>
      <c r="J2030" s="40"/>
      <c r="K2030" s="33"/>
      <c r="L2030" s="33"/>
      <c r="M2030" s="37"/>
      <c r="N2030" s="34"/>
      <c r="O2030" s="33"/>
    </row>
    <row r="2031" spans="2:15">
      <c r="B2031" s="10">
        <v>1993</v>
      </c>
      <c r="C2031" s="11" t="s">
        <v>14</v>
      </c>
      <c r="D2031" s="12" t="s">
        <v>2000</v>
      </c>
      <c r="E2031" s="10">
        <v>728</v>
      </c>
      <c r="F2031" s="13">
        <f>E2031/1000</f>
        <v>0.72799999999999998</v>
      </c>
      <c r="G2031" s="14">
        <v>0.72799999999999998</v>
      </c>
      <c r="H2031" s="28" t="str">
        <f>IF((G2031&gt;=72)*AND(G2031&lt;=603),"Yes","No")</f>
        <v>No</v>
      </c>
      <c r="I2031" s="32"/>
      <c r="J2031" s="40"/>
      <c r="K2031" s="33"/>
      <c r="L2031" s="33"/>
      <c r="M2031" s="37"/>
      <c r="N2031" s="34"/>
      <c r="O2031" s="33"/>
    </row>
    <row r="2032" spans="2:15">
      <c r="B2032" s="10">
        <v>1994</v>
      </c>
      <c r="C2032" s="11" t="s">
        <v>14</v>
      </c>
      <c r="D2032" s="12" t="s">
        <v>2001</v>
      </c>
      <c r="E2032" s="10">
        <v>113</v>
      </c>
      <c r="F2032" s="13">
        <f>E2032/1000</f>
        <v>0.113</v>
      </c>
      <c r="G2032" s="14">
        <v>0.113</v>
      </c>
      <c r="H2032" s="28" t="str">
        <f>IF((G2032&gt;=72)*AND(G2032&lt;=603),"Yes","No")</f>
        <v>No</v>
      </c>
      <c r="I2032" s="32"/>
      <c r="J2032" s="40"/>
      <c r="K2032" s="33"/>
      <c r="L2032" s="33"/>
      <c r="M2032" s="37"/>
      <c r="N2032" s="34"/>
      <c r="O2032" s="33"/>
    </row>
    <row r="2033" spans="2:15">
      <c r="B2033" s="10">
        <v>1995</v>
      </c>
      <c r="C2033" s="11" t="s">
        <v>14</v>
      </c>
      <c r="D2033" s="12" t="s">
        <v>2002</v>
      </c>
      <c r="E2033" s="10">
        <v>232</v>
      </c>
      <c r="F2033" s="13">
        <f>E2033/1000</f>
        <v>0.23200000000000001</v>
      </c>
      <c r="G2033" s="14">
        <v>0.23200000000000001</v>
      </c>
      <c r="H2033" s="28" t="str">
        <f>IF((G2033&gt;=72)*AND(G2033&lt;=603),"Yes","No")</f>
        <v>No</v>
      </c>
      <c r="I2033" s="32"/>
      <c r="J2033" s="40"/>
      <c r="K2033" s="33"/>
      <c r="L2033" s="33"/>
      <c r="M2033" s="37"/>
      <c r="N2033" s="34"/>
      <c r="O2033" s="33"/>
    </row>
    <row r="2034" spans="2:15">
      <c r="B2034" s="10">
        <v>1996</v>
      </c>
      <c r="C2034" s="11" t="s">
        <v>14</v>
      </c>
      <c r="D2034" s="12" t="s">
        <v>2003</v>
      </c>
      <c r="E2034" s="10">
        <v>1440</v>
      </c>
      <c r="F2034" s="13">
        <f>E2034/1000</f>
        <v>1.44</v>
      </c>
      <c r="G2034" s="14">
        <v>1.44</v>
      </c>
      <c r="H2034" s="28" t="str">
        <f>IF((G2034&gt;=72)*AND(G2034&lt;=603),"Yes","No")</f>
        <v>No</v>
      </c>
      <c r="I2034" s="32"/>
      <c r="J2034" s="40"/>
      <c r="K2034" s="33"/>
      <c r="L2034" s="33"/>
      <c r="M2034" s="37"/>
      <c r="N2034" s="34"/>
      <c r="O2034" s="33"/>
    </row>
    <row r="2035" spans="2:15">
      <c r="B2035" s="10">
        <v>1997</v>
      </c>
      <c r="C2035" s="11" t="s">
        <v>14</v>
      </c>
      <c r="D2035" s="12" t="s">
        <v>2004</v>
      </c>
      <c r="E2035" s="10">
        <v>240</v>
      </c>
      <c r="F2035" s="13">
        <f>E2035/1000</f>
        <v>0.24</v>
      </c>
      <c r="G2035" s="14">
        <v>0.24</v>
      </c>
      <c r="H2035" s="28" t="str">
        <f>IF((G2035&gt;=72)*AND(G2035&lt;=603),"Yes","No")</f>
        <v>No</v>
      </c>
      <c r="I2035" s="32"/>
      <c r="J2035" s="40"/>
      <c r="K2035" s="33"/>
      <c r="L2035" s="33"/>
      <c r="M2035" s="37"/>
      <c r="N2035" s="34"/>
      <c r="O2035" s="33"/>
    </row>
    <row r="2036" spans="2:15">
      <c r="B2036" s="10">
        <v>1998</v>
      </c>
      <c r="C2036" s="11" t="s">
        <v>14</v>
      </c>
      <c r="D2036" s="12" t="s">
        <v>2005</v>
      </c>
      <c r="E2036" s="10">
        <v>311</v>
      </c>
      <c r="F2036" s="13">
        <f>E2036/1000</f>
        <v>0.311</v>
      </c>
      <c r="G2036" s="14">
        <v>0.311</v>
      </c>
      <c r="H2036" s="28" t="str">
        <f>IF((G2036&gt;=72)*AND(G2036&lt;=603),"Yes","No")</f>
        <v>No</v>
      </c>
      <c r="I2036" s="32"/>
      <c r="J2036" s="40"/>
      <c r="K2036" s="33"/>
      <c r="L2036" s="33"/>
      <c r="M2036" s="37"/>
      <c r="N2036" s="34"/>
      <c r="O2036" s="33"/>
    </row>
    <row r="2037" spans="2:15">
      <c r="B2037" s="10">
        <v>1999</v>
      </c>
      <c r="C2037" s="11" t="s">
        <v>14</v>
      </c>
      <c r="D2037" s="12" t="s">
        <v>2006</v>
      </c>
      <c r="E2037" s="10">
        <v>728</v>
      </c>
      <c r="F2037" s="13">
        <f>E2037/1000</f>
        <v>0.72799999999999998</v>
      </c>
      <c r="G2037" s="14">
        <v>0.72799999999999998</v>
      </c>
      <c r="H2037" s="28" t="str">
        <f>IF((G2037&gt;=72)*AND(G2037&lt;=603),"Yes","No")</f>
        <v>No</v>
      </c>
      <c r="I2037" s="32"/>
      <c r="J2037" s="40"/>
      <c r="K2037" s="33"/>
      <c r="L2037" s="33"/>
      <c r="M2037" s="37"/>
      <c r="N2037" s="34"/>
      <c r="O2037" s="33"/>
    </row>
    <row r="2038" spans="2:15">
      <c r="B2038" s="10">
        <v>2000</v>
      </c>
      <c r="C2038" s="11" t="s">
        <v>14</v>
      </c>
      <c r="D2038" s="12" t="s">
        <v>2007</v>
      </c>
      <c r="E2038" s="10">
        <v>324</v>
      </c>
      <c r="F2038" s="13">
        <f>E2038/1000</f>
        <v>0.32400000000000001</v>
      </c>
      <c r="G2038" s="14">
        <v>0.32400000000000001</v>
      </c>
      <c r="H2038" s="28" t="str">
        <f>IF((G2038&gt;=72)*AND(G2038&lt;=603),"Yes","No")</f>
        <v>No</v>
      </c>
      <c r="I2038" s="32"/>
      <c r="J2038" s="40"/>
      <c r="K2038" s="33"/>
      <c r="L2038" s="33"/>
      <c r="M2038" s="37"/>
      <c r="N2038" s="34"/>
      <c r="O2038" s="33"/>
    </row>
    <row r="2039" spans="2:15">
      <c r="B2039" s="10">
        <v>2001</v>
      </c>
      <c r="C2039" s="11" t="s">
        <v>14</v>
      </c>
      <c r="D2039" s="12" t="s">
        <v>2008</v>
      </c>
      <c r="E2039" s="10">
        <v>648</v>
      </c>
      <c r="F2039" s="13">
        <f>E2039/1000</f>
        <v>0.64800000000000002</v>
      </c>
      <c r="G2039" s="14">
        <v>0.64800000000000002</v>
      </c>
      <c r="H2039" s="28" t="str">
        <f>IF((G2039&gt;=72)*AND(G2039&lt;=603),"Yes","No")</f>
        <v>No</v>
      </c>
      <c r="I2039" s="32"/>
      <c r="J2039" s="40"/>
      <c r="K2039" s="33"/>
      <c r="L2039" s="33"/>
      <c r="M2039" s="37"/>
      <c r="N2039" s="34"/>
      <c r="O2039" s="33"/>
    </row>
    <row r="2040" spans="2:15">
      <c r="B2040" s="10">
        <v>2002</v>
      </c>
      <c r="C2040" s="11" t="s">
        <v>14</v>
      </c>
      <c r="D2040" s="12" t="s">
        <v>2009</v>
      </c>
      <c r="E2040" s="10">
        <v>2200</v>
      </c>
      <c r="F2040" s="13">
        <f>E2040/1000</f>
        <v>2.2000000000000002</v>
      </c>
      <c r="G2040" s="14">
        <v>2.2000000000000002</v>
      </c>
      <c r="H2040" s="28" t="str">
        <f>IF((G2040&gt;=72)*AND(G2040&lt;=603),"Yes","No")</f>
        <v>No</v>
      </c>
      <c r="I2040" s="32"/>
      <c r="J2040" s="40"/>
      <c r="K2040" s="33"/>
      <c r="L2040" s="33"/>
      <c r="M2040" s="37"/>
      <c r="N2040" s="34"/>
      <c r="O2040" s="33"/>
    </row>
    <row r="2041" spans="2:15">
      <c r="B2041" s="10">
        <v>2003</v>
      </c>
      <c r="C2041" s="11" t="s">
        <v>14</v>
      </c>
      <c r="D2041" s="12" t="s">
        <v>2010</v>
      </c>
      <c r="E2041" s="10">
        <v>3300</v>
      </c>
      <c r="F2041" s="13">
        <f>E2041/1000</f>
        <v>3.3</v>
      </c>
      <c r="G2041" s="14">
        <v>3.3</v>
      </c>
      <c r="H2041" s="28" t="str">
        <f>IF((G2041&gt;=72)*AND(G2041&lt;=603),"Yes","No")</f>
        <v>No</v>
      </c>
      <c r="I2041" s="32"/>
      <c r="J2041" s="40"/>
      <c r="K2041" s="33"/>
      <c r="L2041" s="33"/>
      <c r="M2041" s="37"/>
      <c r="N2041" s="34"/>
      <c r="O2041" s="33"/>
    </row>
    <row r="2042" spans="2:15">
      <c r="B2042" s="10">
        <v>2004</v>
      </c>
      <c r="C2042" s="11" t="s">
        <v>14</v>
      </c>
      <c r="D2042" s="12" t="s">
        <v>2011</v>
      </c>
      <c r="E2042" s="10">
        <v>3300</v>
      </c>
      <c r="F2042" s="13">
        <f>E2042/1000</f>
        <v>3.3</v>
      </c>
      <c r="G2042" s="14">
        <v>3.3</v>
      </c>
      <c r="H2042" s="28" t="str">
        <f>IF((G2042&gt;=72)*AND(G2042&lt;=603),"Yes","No")</f>
        <v>No</v>
      </c>
      <c r="I2042" s="32"/>
      <c r="J2042" s="40"/>
      <c r="K2042" s="33"/>
      <c r="L2042" s="33"/>
      <c r="M2042" s="37"/>
      <c r="N2042" s="34"/>
      <c r="O2042" s="33"/>
    </row>
    <row r="2043" spans="2:15">
      <c r="B2043" s="10">
        <v>2005</v>
      </c>
      <c r="C2043" s="11" t="s">
        <v>14</v>
      </c>
      <c r="D2043" s="12" t="s">
        <v>2012</v>
      </c>
      <c r="E2043" s="10">
        <v>4800</v>
      </c>
      <c r="F2043" s="13">
        <f>E2043/1000</f>
        <v>4.8</v>
      </c>
      <c r="G2043" s="14">
        <v>4.8</v>
      </c>
      <c r="H2043" s="28" t="str">
        <f>IF((G2043&gt;=72)*AND(G2043&lt;=603),"Yes","No")</f>
        <v>No</v>
      </c>
      <c r="I2043" s="32"/>
      <c r="J2043" s="40"/>
      <c r="K2043" s="33"/>
      <c r="L2043" s="33"/>
      <c r="M2043" s="37"/>
      <c r="N2043" s="34"/>
      <c r="O2043" s="33"/>
    </row>
    <row r="2044" spans="2:15">
      <c r="B2044" s="10">
        <v>2006</v>
      </c>
      <c r="C2044" s="11" t="s">
        <v>14</v>
      </c>
      <c r="D2044" s="12" t="s">
        <v>2013</v>
      </c>
      <c r="E2044" s="10">
        <v>800</v>
      </c>
      <c r="F2044" s="13">
        <f>E2044/1000</f>
        <v>0.8</v>
      </c>
      <c r="G2044" s="14">
        <v>0.8</v>
      </c>
      <c r="H2044" s="28" t="str">
        <f>IF((G2044&gt;=72)*AND(G2044&lt;=603),"Yes","No")</f>
        <v>No</v>
      </c>
      <c r="I2044" s="32"/>
      <c r="J2044" s="40"/>
      <c r="K2044" s="33"/>
      <c r="L2044" s="33"/>
      <c r="M2044" s="37"/>
      <c r="N2044" s="34"/>
      <c r="O2044" s="33"/>
    </row>
    <row r="2045" spans="2:15">
      <c r="B2045" s="10">
        <v>2007</v>
      </c>
      <c r="C2045" s="11" t="s">
        <v>14</v>
      </c>
      <c r="D2045" s="12" t="s">
        <v>2014</v>
      </c>
      <c r="E2045" s="10">
        <v>800</v>
      </c>
      <c r="F2045" s="13">
        <f>E2045/1000</f>
        <v>0.8</v>
      </c>
      <c r="G2045" s="14">
        <v>0.8</v>
      </c>
      <c r="H2045" s="28" t="str">
        <f>IF((G2045&gt;=72)*AND(G2045&lt;=603),"Yes","No")</f>
        <v>No</v>
      </c>
      <c r="I2045" s="32"/>
      <c r="J2045" s="40"/>
      <c r="K2045" s="33"/>
      <c r="L2045" s="33"/>
      <c r="M2045" s="37"/>
      <c r="N2045" s="34"/>
      <c r="O2045" s="33"/>
    </row>
    <row r="2046" spans="2:15">
      <c r="B2046" s="10">
        <v>2008</v>
      </c>
      <c r="C2046" s="11" t="s">
        <v>14</v>
      </c>
      <c r="D2046" s="12" t="s">
        <v>2015</v>
      </c>
      <c r="E2046" s="10">
        <v>1080</v>
      </c>
      <c r="F2046" s="13">
        <f>E2046/1000</f>
        <v>1.08</v>
      </c>
      <c r="G2046" s="14">
        <v>1.08</v>
      </c>
      <c r="H2046" s="28" t="str">
        <f>IF((G2046&gt;=72)*AND(G2046&lt;=603),"Yes","No")</f>
        <v>No</v>
      </c>
      <c r="I2046" s="32"/>
      <c r="J2046" s="40"/>
      <c r="K2046" s="33"/>
      <c r="L2046" s="33"/>
      <c r="M2046" s="37"/>
      <c r="N2046" s="34"/>
      <c r="O2046" s="33"/>
    </row>
    <row r="2047" spans="2:15">
      <c r="B2047" s="10">
        <v>2009</v>
      </c>
      <c r="C2047" s="11" t="s">
        <v>14</v>
      </c>
      <c r="D2047" s="12" t="s">
        <v>2016</v>
      </c>
      <c r="E2047" s="10">
        <v>720</v>
      </c>
      <c r="F2047" s="13">
        <f>E2047/1000</f>
        <v>0.72</v>
      </c>
      <c r="G2047" s="14">
        <v>0.72</v>
      </c>
      <c r="H2047" s="28" t="str">
        <f>IF((G2047&gt;=72)*AND(G2047&lt;=603),"Yes","No")</f>
        <v>No</v>
      </c>
      <c r="I2047" s="32"/>
      <c r="J2047" s="40"/>
      <c r="K2047" s="33"/>
      <c r="L2047" s="33"/>
      <c r="M2047" s="37"/>
      <c r="N2047" s="34"/>
      <c r="O2047" s="33"/>
    </row>
    <row r="2048" spans="2:15">
      <c r="B2048" s="10">
        <v>2010</v>
      </c>
      <c r="C2048" s="11" t="s">
        <v>14</v>
      </c>
      <c r="D2048" s="12" t="s">
        <v>2017</v>
      </c>
      <c r="E2048" s="10">
        <v>576</v>
      </c>
      <c r="F2048" s="13">
        <f>E2048/1000</f>
        <v>0.57599999999999996</v>
      </c>
      <c r="G2048" s="14">
        <v>0.57599999999999996</v>
      </c>
      <c r="H2048" s="28" t="str">
        <f>IF((G2048&gt;=72)*AND(G2048&lt;=603),"Yes","No")</f>
        <v>No</v>
      </c>
      <c r="I2048" s="32"/>
      <c r="J2048" s="40"/>
      <c r="K2048" s="33"/>
      <c r="L2048" s="33"/>
      <c r="M2048" s="37"/>
      <c r="N2048" s="34"/>
      <c r="O2048" s="33"/>
    </row>
    <row r="2049" spans="2:15">
      <c r="B2049" s="10">
        <v>2011</v>
      </c>
      <c r="C2049" s="11" t="s">
        <v>14</v>
      </c>
      <c r="D2049" s="12" t="s">
        <v>2018</v>
      </c>
      <c r="E2049" s="10">
        <v>400</v>
      </c>
      <c r="F2049" s="13">
        <f>E2049/1000</f>
        <v>0.4</v>
      </c>
      <c r="G2049" s="14">
        <v>0.4</v>
      </c>
      <c r="H2049" s="28" t="str">
        <f>IF((G2049&gt;=72)*AND(G2049&lt;=603),"Yes","No")</f>
        <v>No</v>
      </c>
      <c r="I2049" s="32"/>
      <c r="J2049" s="40"/>
      <c r="K2049" s="33"/>
      <c r="L2049" s="33"/>
      <c r="M2049" s="37"/>
      <c r="N2049" s="34"/>
      <c r="O2049" s="33"/>
    </row>
    <row r="2050" spans="2:15">
      <c r="B2050" s="10">
        <v>2012</v>
      </c>
      <c r="C2050" s="11" t="s">
        <v>14</v>
      </c>
      <c r="D2050" s="12" t="s">
        <v>2019</v>
      </c>
      <c r="E2050" s="10">
        <v>400</v>
      </c>
      <c r="F2050" s="13">
        <f>E2050/1000</f>
        <v>0.4</v>
      </c>
      <c r="G2050" s="14">
        <v>0.4</v>
      </c>
      <c r="H2050" s="28" t="str">
        <f>IF((G2050&gt;=72)*AND(G2050&lt;=603),"Yes","No")</f>
        <v>No</v>
      </c>
      <c r="I2050" s="32"/>
      <c r="J2050" s="40"/>
      <c r="K2050" s="33"/>
      <c r="L2050" s="33"/>
      <c r="M2050" s="37"/>
      <c r="N2050" s="34"/>
      <c r="O2050" s="33"/>
    </row>
    <row r="2051" spans="2:15">
      <c r="B2051" s="10">
        <v>2013</v>
      </c>
      <c r="C2051" s="11" t="s">
        <v>14</v>
      </c>
      <c r="D2051" s="12" t="s">
        <v>2020</v>
      </c>
      <c r="E2051" s="10">
        <v>1296</v>
      </c>
      <c r="F2051" s="13">
        <f>E2051/1000</f>
        <v>1.296</v>
      </c>
      <c r="G2051" s="14">
        <v>1.296</v>
      </c>
      <c r="H2051" s="28" t="str">
        <f>IF((G2051&gt;=72)*AND(G2051&lt;=603),"Yes","No")</f>
        <v>No</v>
      </c>
      <c r="I2051" s="32"/>
      <c r="J2051" s="40"/>
      <c r="K2051" s="33"/>
      <c r="L2051" s="33"/>
      <c r="M2051" s="37"/>
      <c r="N2051" s="34"/>
      <c r="O2051" s="33"/>
    </row>
    <row r="2052" spans="2:15">
      <c r="B2052" s="10">
        <v>2014</v>
      </c>
      <c r="C2052" s="11" t="s">
        <v>14</v>
      </c>
      <c r="D2052" s="12" t="s">
        <v>2021</v>
      </c>
      <c r="E2052" s="10">
        <v>300</v>
      </c>
      <c r="F2052" s="13">
        <f>E2052/1000</f>
        <v>0.3</v>
      </c>
      <c r="G2052" s="14">
        <v>0.3</v>
      </c>
      <c r="H2052" s="28" t="str">
        <f>IF((G2052&gt;=72)*AND(G2052&lt;=603),"Yes","No")</f>
        <v>No</v>
      </c>
      <c r="I2052" s="32"/>
      <c r="J2052" s="40"/>
      <c r="K2052" s="33"/>
      <c r="L2052" s="33"/>
      <c r="M2052" s="37"/>
      <c r="N2052" s="34"/>
      <c r="O2052" s="33"/>
    </row>
    <row r="2053" spans="2:15">
      <c r="B2053" s="10">
        <v>2015</v>
      </c>
      <c r="C2053" s="11" t="s">
        <v>14</v>
      </c>
      <c r="D2053" s="12" t="s">
        <v>2022</v>
      </c>
      <c r="E2053" s="10">
        <v>360</v>
      </c>
      <c r="F2053" s="13">
        <f>E2053/1000</f>
        <v>0.36</v>
      </c>
      <c r="G2053" s="14">
        <v>0.36</v>
      </c>
      <c r="H2053" s="28" t="str">
        <f>IF((G2053&gt;=72)*AND(G2053&lt;=603),"Yes","No")</f>
        <v>No</v>
      </c>
      <c r="I2053" s="32"/>
      <c r="J2053" s="40"/>
      <c r="K2053" s="33"/>
      <c r="L2053" s="33"/>
      <c r="M2053" s="37"/>
      <c r="N2053" s="34"/>
      <c r="O2053" s="33"/>
    </row>
    <row r="2054" spans="2:15">
      <c r="B2054" s="10">
        <v>2016</v>
      </c>
      <c r="C2054" s="11" t="s">
        <v>14</v>
      </c>
      <c r="D2054" s="12" t="s">
        <v>2023</v>
      </c>
      <c r="E2054" s="10">
        <v>364</v>
      </c>
      <c r="F2054" s="13">
        <f>E2054/1000</f>
        <v>0.36399999999999999</v>
      </c>
      <c r="G2054" s="14">
        <v>0.36399999999999999</v>
      </c>
      <c r="H2054" s="28" t="str">
        <f>IF((G2054&gt;=72)*AND(G2054&lt;=603),"Yes","No")</f>
        <v>No</v>
      </c>
      <c r="I2054" s="32"/>
      <c r="J2054" s="40"/>
      <c r="K2054" s="33"/>
      <c r="L2054" s="33"/>
      <c r="M2054" s="37"/>
      <c r="N2054" s="34"/>
      <c r="O2054" s="33"/>
    </row>
    <row r="2055" spans="2:15">
      <c r="B2055" s="10">
        <v>2017</v>
      </c>
      <c r="C2055" s="11" t="s">
        <v>14</v>
      </c>
      <c r="D2055" s="12" t="s">
        <v>2024</v>
      </c>
      <c r="E2055" s="10">
        <v>800</v>
      </c>
      <c r="F2055" s="13">
        <f>E2055/1000</f>
        <v>0.8</v>
      </c>
      <c r="G2055" s="14">
        <v>0.8</v>
      </c>
      <c r="H2055" s="28" t="str">
        <f>IF((G2055&gt;=72)*AND(G2055&lt;=603),"Yes","No")</f>
        <v>No</v>
      </c>
      <c r="I2055" s="32"/>
      <c r="J2055" s="40"/>
      <c r="K2055" s="33"/>
      <c r="L2055" s="33"/>
      <c r="M2055" s="37"/>
      <c r="N2055" s="34"/>
      <c r="O2055" s="33"/>
    </row>
    <row r="2056" spans="2:15">
      <c r="B2056" s="10">
        <v>2018</v>
      </c>
      <c r="C2056" s="11" t="s">
        <v>14</v>
      </c>
      <c r="D2056" s="12" t="s">
        <v>2025</v>
      </c>
      <c r="E2056" s="10">
        <v>705</v>
      </c>
      <c r="F2056" s="13">
        <f>E2056/1000</f>
        <v>0.70499999999999996</v>
      </c>
      <c r="G2056" s="14">
        <v>0.70499999999999996</v>
      </c>
      <c r="H2056" s="28" t="str">
        <f>IF((G2056&gt;=72)*AND(G2056&lt;=603),"Yes","No")</f>
        <v>No</v>
      </c>
      <c r="I2056" s="32"/>
      <c r="J2056" s="40"/>
      <c r="K2056" s="33"/>
      <c r="L2056" s="33"/>
      <c r="M2056" s="37"/>
      <c r="N2056" s="34"/>
      <c r="O2056" s="33"/>
    </row>
    <row r="2057" spans="2:15">
      <c r="B2057" s="10">
        <v>2019</v>
      </c>
      <c r="C2057" s="11" t="s">
        <v>14</v>
      </c>
      <c r="D2057" s="12" t="s">
        <v>2026</v>
      </c>
      <c r="E2057" s="10">
        <v>456</v>
      </c>
      <c r="F2057" s="13">
        <f>E2057/1000</f>
        <v>0.45600000000000002</v>
      </c>
      <c r="G2057" s="14">
        <v>0.45600000000000002</v>
      </c>
      <c r="H2057" s="28" t="str">
        <f>IF((G2057&gt;=72)*AND(G2057&lt;=603),"Yes","No")</f>
        <v>No</v>
      </c>
      <c r="I2057" s="32"/>
      <c r="J2057" s="40"/>
      <c r="K2057" s="33"/>
      <c r="L2057" s="33"/>
      <c r="M2057" s="37"/>
      <c r="N2057" s="34"/>
      <c r="O2057" s="33"/>
    </row>
    <row r="2058" spans="2:15">
      <c r="B2058" s="10">
        <v>2020</v>
      </c>
      <c r="C2058" s="11" t="s">
        <v>14</v>
      </c>
      <c r="D2058" s="12" t="s">
        <v>2027</v>
      </c>
      <c r="E2058" s="10">
        <v>160</v>
      </c>
      <c r="F2058" s="13">
        <f>E2058/1000</f>
        <v>0.16</v>
      </c>
      <c r="G2058" s="14">
        <v>0.16</v>
      </c>
      <c r="H2058" s="28" t="str">
        <f>IF((G2058&gt;=72)*AND(G2058&lt;=603),"Yes","No")</f>
        <v>No</v>
      </c>
      <c r="I2058" s="32"/>
      <c r="J2058" s="40"/>
      <c r="K2058" s="33"/>
      <c r="L2058" s="33"/>
      <c r="M2058" s="37"/>
      <c r="N2058" s="34"/>
      <c r="O2058" s="33"/>
    </row>
    <row r="2059" spans="2:15">
      <c r="B2059" s="10">
        <v>2021</v>
      </c>
      <c r="C2059" s="11" t="s">
        <v>14</v>
      </c>
      <c r="D2059" s="12" t="s">
        <v>2028</v>
      </c>
      <c r="E2059" s="10">
        <v>40</v>
      </c>
      <c r="F2059" s="13">
        <f>E2059/1000</f>
        <v>0.04</v>
      </c>
      <c r="G2059" s="14">
        <v>0.04</v>
      </c>
      <c r="H2059" s="28" t="str">
        <f>IF((G2059&gt;=72)*AND(G2059&lt;=603),"Yes","No")</f>
        <v>No</v>
      </c>
      <c r="I2059" s="32"/>
      <c r="J2059" s="40"/>
      <c r="K2059" s="33"/>
      <c r="L2059" s="33"/>
      <c r="M2059" s="37"/>
      <c r="N2059" s="34"/>
      <c r="O2059" s="33"/>
    </row>
    <row r="2060" spans="2:15">
      <c r="B2060" s="10">
        <v>2022</v>
      </c>
      <c r="C2060" s="11" t="s">
        <v>14</v>
      </c>
      <c r="D2060" s="12" t="s">
        <v>2029</v>
      </c>
      <c r="E2060" s="10">
        <v>20</v>
      </c>
      <c r="F2060" s="13">
        <f>E2060/1000</f>
        <v>0.02</v>
      </c>
      <c r="G2060" s="14">
        <v>0.02</v>
      </c>
      <c r="H2060" s="28" t="str">
        <f>IF((G2060&gt;=72)*AND(G2060&lt;=603),"Yes","No")</f>
        <v>No</v>
      </c>
      <c r="I2060" s="32"/>
      <c r="J2060" s="40"/>
      <c r="K2060" s="33"/>
      <c r="L2060" s="33"/>
      <c r="M2060" s="37"/>
      <c r="N2060" s="34"/>
      <c r="O2060" s="33"/>
    </row>
    <row r="2061" spans="2:15">
      <c r="B2061" s="10">
        <v>2023</v>
      </c>
      <c r="C2061" s="11" t="s">
        <v>14</v>
      </c>
      <c r="D2061" s="12" t="s">
        <v>2030</v>
      </c>
      <c r="E2061" s="10">
        <v>73</v>
      </c>
      <c r="F2061" s="13">
        <f>E2061/1000</f>
        <v>7.2999999999999995E-2</v>
      </c>
      <c r="G2061" s="14">
        <v>7.2999999999999995E-2</v>
      </c>
      <c r="H2061" s="28" t="str">
        <f>IF((G2061&gt;=72)*AND(G2061&lt;=603),"Yes","No")</f>
        <v>No</v>
      </c>
      <c r="I2061" s="32"/>
      <c r="J2061" s="40"/>
      <c r="K2061" s="33"/>
      <c r="L2061" s="33"/>
      <c r="M2061" s="37"/>
      <c r="N2061" s="34"/>
      <c r="O2061" s="33"/>
    </row>
    <row r="2062" spans="2:15">
      <c r="B2062" s="10">
        <v>2024</v>
      </c>
      <c r="C2062" s="11" t="s">
        <v>14</v>
      </c>
      <c r="D2062" s="12" t="s">
        <v>2031</v>
      </c>
      <c r="E2062" s="10">
        <v>134</v>
      </c>
      <c r="F2062" s="13">
        <f>E2062/1000</f>
        <v>0.13400000000000001</v>
      </c>
      <c r="G2062" s="14">
        <v>0.13400000000000001</v>
      </c>
      <c r="H2062" s="28" t="str">
        <f>IF((G2062&gt;=72)*AND(G2062&lt;=603),"Yes","No")</f>
        <v>No</v>
      </c>
      <c r="I2062" s="32"/>
      <c r="J2062" s="40"/>
      <c r="K2062" s="33"/>
      <c r="L2062" s="33"/>
      <c r="M2062" s="37"/>
      <c r="N2062" s="34"/>
      <c r="O2062" s="33"/>
    </row>
    <row r="2063" spans="2:15">
      <c r="B2063" s="10">
        <v>2025</v>
      </c>
      <c r="C2063" s="11" t="s">
        <v>14</v>
      </c>
      <c r="D2063" s="12" t="s">
        <v>2032</v>
      </c>
      <c r="E2063" s="10">
        <v>232</v>
      </c>
      <c r="F2063" s="13">
        <f>E2063/1000</f>
        <v>0.23200000000000001</v>
      </c>
      <c r="G2063" s="14">
        <v>0.23200000000000001</v>
      </c>
      <c r="H2063" s="28" t="str">
        <f>IF((G2063&gt;=72)*AND(G2063&lt;=603),"Yes","No")</f>
        <v>No</v>
      </c>
      <c r="I2063" s="32"/>
      <c r="J2063" s="40"/>
      <c r="K2063" s="33"/>
      <c r="L2063" s="33"/>
      <c r="M2063" s="37"/>
      <c r="N2063" s="34"/>
      <c r="O2063" s="33"/>
    </row>
    <row r="2064" spans="2:15">
      <c r="B2064" s="10">
        <v>2026</v>
      </c>
      <c r="C2064" s="11" t="s">
        <v>14</v>
      </c>
      <c r="D2064" s="12" t="s">
        <v>2033</v>
      </c>
      <c r="E2064" s="10">
        <v>960</v>
      </c>
      <c r="F2064" s="13">
        <f>E2064/1000</f>
        <v>0.96</v>
      </c>
      <c r="G2064" s="14">
        <v>0.96</v>
      </c>
      <c r="H2064" s="28" t="str">
        <f>IF((G2064&gt;=72)*AND(G2064&lt;=603),"Yes","No")</f>
        <v>No</v>
      </c>
      <c r="I2064" s="32"/>
      <c r="J2064" s="40"/>
      <c r="K2064" s="33"/>
      <c r="L2064" s="33"/>
      <c r="M2064" s="37"/>
      <c r="N2064" s="34"/>
      <c r="O2064" s="33"/>
    </row>
    <row r="2065" spans="2:15">
      <c r="B2065" s="10">
        <v>2027</v>
      </c>
      <c r="C2065" s="11" t="s">
        <v>14</v>
      </c>
      <c r="D2065" s="12" t="s">
        <v>2034</v>
      </c>
      <c r="E2065" s="10">
        <v>1296</v>
      </c>
      <c r="F2065" s="13">
        <f>E2065/1000</f>
        <v>1.296</v>
      </c>
      <c r="G2065" s="14">
        <v>1.296</v>
      </c>
      <c r="H2065" s="28" t="str">
        <f>IF((G2065&gt;=72)*AND(G2065&lt;=603),"Yes","No")</f>
        <v>No</v>
      </c>
      <c r="I2065" s="32"/>
      <c r="J2065" s="40"/>
      <c r="K2065" s="33"/>
      <c r="L2065" s="33"/>
      <c r="M2065" s="37"/>
      <c r="N2065" s="34"/>
      <c r="O2065" s="33"/>
    </row>
    <row r="2066" spans="2:15">
      <c r="B2066" s="10">
        <v>2028</v>
      </c>
      <c r="C2066" s="11" t="s">
        <v>14</v>
      </c>
      <c r="D2066" s="12" t="s">
        <v>2035</v>
      </c>
      <c r="E2066" s="10">
        <v>153</v>
      </c>
      <c r="F2066" s="13">
        <f>E2066/1000</f>
        <v>0.153</v>
      </c>
      <c r="G2066" s="14">
        <v>0.153</v>
      </c>
      <c r="H2066" s="28" t="str">
        <f>IF((G2066&gt;=72)*AND(G2066&lt;=603),"Yes","No")</f>
        <v>No</v>
      </c>
      <c r="I2066" s="32"/>
      <c r="J2066" s="40"/>
      <c r="K2066" s="33"/>
      <c r="L2066" s="33"/>
      <c r="M2066" s="37"/>
      <c r="N2066" s="34"/>
      <c r="O2066" s="33"/>
    </row>
    <row r="2067" spans="2:15">
      <c r="B2067" s="10">
        <v>2029</v>
      </c>
      <c r="C2067" s="11" t="s">
        <v>14</v>
      </c>
      <c r="D2067" s="12" t="s">
        <v>2036</v>
      </c>
      <c r="E2067" s="10">
        <v>630</v>
      </c>
      <c r="F2067" s="13">
        <f>E2067/1000</f>
        <v>0.63</v>
      </c>
      <c r="G2067" s="14">
        <v>0.63</v>
      </c>
      <c r="H2067" s="28" t="str">
        <f>IF((G2067&gt;=72)*AND(G2067&lt;=603),"Yes","No")</f>
        <v>No</v>
      </c>
      <c r="I2067" s="32"/>
      <c r="J2067" s="40"/>
      <c r="K2067" s="33"/>
      <c r="L2067" s="33"/>
      <c r="M2067" s="37"/>
      <c r="N2067" s="34"/>
      <c r="O2067" s="33"/>
    </row>
    <row r="2068" spans="2:15">
      <c r="B2068" s="10">
        <v>2030</v>
      </c>
      <c r="C2068" s="11" t="s">
        <v>14</v>
      </c>
      <c r="D2068" s="12" t="s">
        <v>2037</v>
      </c>
      <c r="E2068" s="10">
        <v>728</v>
      </c>
      <c r="F2068" s="13">
        <f>E2068/1000</f>
        <v>0.72799999999999998</v>
      </c>
      <c r="G2068" s="14">
        <v>0.72799999999999998</v>
      </c>
      <c r="H2068" s="28" t="str">
        <f>IF((G2068&gt;=72)*AND(G2068&lt;=603),"Yes","No")</f>
        <v>No</v>
      </c>
      <c r="I2068" s="32"/>
      <c r="J2068" s="40"/>
      <c r="K2068" s="33"/>
      <c r="L2068" s="33"/>
      <c r="M2068" s="37"/>
      <c r="N2068" s="34"/>
      <c r="O2068" s="33"/>
    </row>
    <row r="2069" spans="2:15">
      <c r="B2069" s="10">
        <v>2031</v>
      </c>
      <c r="C2069" s="11" t="s">
        <v>14</v>
      </c>
      <c r="D2069" s="12" t="s">
        <v>2038</v>
      </c>
      <c r="E2069" s="10">
        <v>972</v>
      </c>
      <c r="F2069" s="13">
        <f>E2069/1000</f>
        <v>0.97199999999999998</v>
      </c>
      <c r="G2069" s="14">
        <v>0.97199999999999998</v>
      </c>
      <c r="H2069" s="28" t="str">
        <f>IF((G2069&gt;=72)*AND(G2069&lt;=603),"Yes","No")</f>
        <v>No</v>
      </c>
      <c r="I2069" s="32"/>
      <c r="J2069" s="40"/>
      <c r="K2069" s="33"/>
      <c r="L2069" s="33"/>
      <c r="M2069" s="37"/>
      <c r="N2069" s="34"/>
      <c r="O2069" s="33"/>
    </row>
    <row r="2070" spans="2:15">
      <c r="B2070" s="10">
        <v>2032</v>
      </c>
      <c r="C2070" s="11" t="s">
        <v>14</v>
      </c>
      <c r="D2070" s="12" t="s">
        <v>2039</v>
      </c>
      <c r="E2070" s="10">
        <v>32</v>
      </c>
      <c r="F2070" s="13">
        <f>E2070/1000</f>
        <v>3.2000000000000001E-2</v>
      </c>
      <c r="G2070" s="14">
        <v>3.2000000000000001E-2</v>
      </c>
      <c r="H2070" s="28" t="str">
        <f>IF((G2070&gt;=72)*AND(G2070&lt;=603),"Yes","No")</f>
        <v>No</v>
      </c>
      <c r="I2070" s="32"/>
      <c r="J2070" s="40"/>
      <c r="K2070" s="33"/>
      <c r="L2070" s="33"/>
      <c r="M2070" s="37"/>
      <c r="N2070" s="34"/>
      <c r="O2070" s="33"/>
    </row>
    <row r="2071" spans="2:15">
      <c r="B2071" s="10">
        <v>2033</v>
      </c>
      <c r="C2071" s="11" t="s">
        <v>14</v>
      </c>
      <c r="D2071" s="12" t="s">
        <v>2040</v>
      </c>
      <c r="E2071" s="10">
        <v>110</v>
      </c>
      <c r="F2071" s="13">
        <f>E2071/1000</f>
        <v>0.11</v>
      </c>
      <c r="G2071" s="14">
        <v>0.11</v>
      </c>
      <c r="H2071" s="28" t="str">
        <f>IF((G2071&gt;=72)*AND(G2071&lt;=603),"Yes","No")</f>
        <v>No</v>
      </c>
      <c r="I2071" s="32"/>
      <c r="J2071" s="40"/>
      <c r="K2071" s="33"/>
      <c r="L2071" s="33"/>
      <c r="M2071" s="37"/>
      <c r="N2071" s="34"/>
      <c r="O2071" s="33"/>
    </row>
    <row r="2072" spans="2:15">
      <c r="B2072" s="10">
        <v>2034</v>
      </c>
      <c r="C2072" s="11" t="s">
        <v>14</v>
      </c>
      <c r="D2072" s="12" t="s">
        <v>2041</v>
      </c>
      <c r="E2072" s="10">
        <v>3860</v>
      </c>
      <c r="F2072" s="13">
        <f>E2072/1000</f>
        <v>3.86</v>
      </c>
      <c r="G2072" s="14">
        <v>3.86</v>
      </c>
      <c r="H2072" s="28" t="str">
        <f>IF((G2072&gt;=72)*AND(G2072&lt;=603),"Yes","No")</f>
        <v>No</v>
      </c>
      <c r="I2072" s="32"/>
      <c r="J2072" s="40"/>
      <c r="K2072" s="33"/>
      <c r="L2072" s="33"/>
      <c r="M2072" s="37"/>
      <c r="N2072" s="34"/>
      <c r="O2072" s="33"/>
    </row>
    <row r="2073" spans="2:15">
      <c r="B2073" s="10">
        <v>2035</v>
      </c>
      <c r="C2073" s="11" t="s">
        <v>14</v>
      </c>
      <c r="D2073" s="12" t="s">
        <v>2042</v>
      </c>
      <c r="E2073" s="10">
        <v>20000</v>
      </c>
      <c r="F2073" s="13">
        <f>E2073/1000</f>
        <v>20</v>
      </c>
      <c r="G2073" s="14">
        <v>20</v>
      </c>
      <c r="H2073" s="28" t="str">
        <f>IF((G2073&gt;=72)*AND(G2073&lt;=603),"Yes","No")</f>
        <v>No</v>
      </c>
      <c r="I2073" s="32"/>
      <c r="J2073" s="40"/>
      <c r="K2073" s="33"/>
      <c r="L2073" s="33"/>
      <c r="M2073" s="37"/>
      <c r="N2073" s="34"/>
      <c r="O2073" s="33"/>
    </row>
    <row r="2074" spans="2:15">
      <c r="B2074" s="10">
        <v>2036</v>
      </c>
      <c r="C2074" s="11" t="s">
        <v>14</v>
      </c>
      <c r="D2074" s="12" t="s">
        <v>1004</v>
      </c>
      <c r="E2074" s="10">
        <v>8000</v>
      </c>
      <c r="F2074" s="13">
        <f>E2074/1000</f>
        <v>8</v>
      </c>
      <c r="G2074" s="14">
        <v>8</v>
      </c>
      <c r="H2074" s="28" t="str">
        <f>IF((G2074&gt;=72)*AND(G2074&lt;=603),"Yes","No")</f>
        <v>No</v>
      </c>
      <c r="I2074" s="32"/>
      <c r="J2074" s="40"/>
      <c r="K2074" s="33"/>
      <c r="L2074" s="33"/>
      <c r="M2074" s="37"/>
      <c r="N2074" s="34"/>
      <c r="O2074" s="33"/>
    </row>
    <row r="2075" spans="2:15">
      <c r="B2075" s="10">
        <v>2037</v>
      </c>
      <c r="C2075" s="11" t="s">
        <v>14</v>
      </c>
      <c r="D2075" s="12" t="s">
        <v>2043</v>
      </c>
      <c r="E2075" s="10">
        <v>12000</v>
      </c>
      <c r="F2075" s="13">
        <f>E2075/1000</f>
        <v>12</v>
      </c>
      <c r="G2075" s="14">
        <v>12</v>
      </c>
      <c r="H2075" s="28" t="str">
        <f>IF((G2075&gt;=72)*AND(G2075&lt;=603),"Yes","No")</f>
        <v>No</v>
      </c>
      <c r="I2075" s="32"/>
      <c r="J2075" s="40"/>
      <c r="K2075" s="33"/>
      <c r="L2075" s="33"/>
      <c r="M2075" s="37"/>
      <c r="N2075" s="34"/>
      <c r="O2075" s="33"/>
    </row>
    <row r="2076" spans="2:15">
      <c r="B2076" s="10">
        <v>2038</v>
      </c>
      <c r="C2076" s="11" t="s">
        <v>14</v>
      </c>
      <c r="D2076" s="12" t="s">
        <v>2044</v>
      </c>
      <c r="E2076" s="10">
        <v>30000</v>
      </c>
      <c r="F2076" s="13">
        <f>E2076/1000</f>
        <v>30</v>
      </c>
      <c r="G2076" s="14">
        <v>30</v>
      </c>
      <c r="H2076" s="28" t="str">
        <f>IF((G2076&gt;=72)*AND(G2076&lt;=603),"Yes","No")</f>
        <v>No</v>
      </c>
      <c r="I2076" s="32"/>
      <c r="J2076" s="40"/>
      <c r="K2076" s="33"/>
      <c r="L2076" s="33"/>
      <c r="M2076" s="37"/>
      <c r="N2076" s="34"/>
      <c r="O2076" s="33"/>
    </row>
    <row r="2077" spans="2:15">
      <c r="B2077" s="10">
        <v>2039</v>
      </c>
      <c r="C2077" s="11" t="s">
        <v>14</v>
      </c>
      <c r="D2077" s="12" t="s">
        <v>2045</v>
      </c>
      <c r="E2077" s="10">
        <v>1246</v>
      </c>
      <c r="F2077" s="13">
        <f>E2077/1000</f>
        <v>1.246</v>
      </c>
      <c r="G2077" s="14">
        <v>1.246</v>
      </c>
      <c r="H2077" s="28" t="str">
        <f>IF((G2077&gt;=72)*AND(G2077&lt;=603),"Yes","No")</f>
        <v>No</v>
      </c>
      <c r="I2077" s="32"/>
      <c r="J2077" s="40"/>
      <c r="K2077" s="33"/>
      <c r="L2077" s="33"/>
      <c r="M2077" s="37"/>
      <c r="N2077" s="34"/>
      <c r="O2077" s="33"/>
    </row>
    <row r="2078" spans="2:15">
      <c r="B2078" s="10">
        <v>2040</v>
      </c>
      <c r="C2078" s="11" t="s">
        <v>14</v>
      </c>
      <c r="D2078" s="12" t="s">
        <v>2046</v>
      </c>
      <c r="E2078" s="10">
        <v>648</v>
      </c>
      <c r="F2078" s="13">
        <f>E2078/1000</f>
        <v>0.64800000000000002</v>
      </c>
      <c r="G2078" s="14">
        <v>0.64800000000000002</v>
      </c>
      <c r="H2078" s="28" t="str">
        <f>IF((G2078&gt;=72)*AND(G2078&lt;=603),"Yes","No")</f>
        <v>No</v>
      </c>
      <c r="I2078" s="32"/>
      <c r="J2078" s="40"/>
      <c r="K2078" s="33"/>
      <c r="L2078" s="33"/>
      <c r="M2078" s="37"/>
      <c r="N2078" s="34"/>
      <c r="O2078" s="33"/>
    </row>
    <row r="2079" spans="2:15">
      <c r="B2079" s="10">
        <v>2041</v>
      </c>
      <c r="C2079" s="11" t="s">
        <v>14</v>
      </c>
      <c r="D2079" s="12" t="s">
        <v>2047</v>
      </c>
      <c r="E2079" s="10">
        <v>70000</v>
      </c>
      <c r="F2079" s="13">
        <f>E2079/1000</f>
        <v>70</v>
      </c>
      <c r="G2079" s="14">
        <v>70</v>
      </c>
      <c r="H2079" s="28" t="str">
        <f>IF((G2079&gt;=72)*AND(G2079&lt;=603),"Yes","No")</f>
        <v>No</v>
      </c>
      <c r="I2079" s="32"/>
      <c r="J2079" s="40"/>
      <c r="K2079" s="33"/>
      <c r="L2079" s="33"/>
      <c r="M2079" s="37"/>
      <c r="N2079" s="34"/>
      <c r="O2079" s="33"/>
    </row>
    <row r="2080" spans="2:15">
      <c r="B2080" s="10">
        <v>2042</v>
      </c>
      <c r="C2080" s="11" t="s">
        <v>14</v>
      </c>
      <c r="D2080" s="12" t="s">
        <v>2048</v>
      </c>
      <c r="E2080" s="10">
        <v>1600</v>
      </c>
      <c r="F2080" s="13">
        <f>E2080/1000</f>
        <v>1.6</v>
      </c>
      <c r="G2080" s="14">
        <v>1.6</v>
      </c>
      <c r="H2080" s="28" t="str">
        <f>IF((G2080&gt;=72)*AND(G2080&lt;=603),"Yes","No")</f>
        <v>No</v>
      </c>
      <c r="I2080" s="32"/>
      <c r="J2080" s="40"/>
      <c r="K2080" s="33"/>
      <c r="L2080" s="33"/>
      <c r="M2080" s="37"/>
      <c r="N2080" s="34"/>
      <c r="O2080" s="33"/>
    </row>
    <row r="2081" spans="2:15">
      <c r="B2081" s="10">
        <v>2043</v>
      </c>
      <c r="C2081" s="11" t="s">
        <v>14</v>
      </c>
      <c r="D2081" s="12" t="s">
        <v>2049</v>
      </c>
      <c r="E2081" s="10">
        <v>62</v>
      </c>
      <c r="F2081" s="13">
        <f>E2081/1000</f>
        <v>6.2E-2</v>
      </c>
      <c r="G2081" s="14">
        <v>6.2E-2</v>
      </c>
      <c r="H2081" s="28" t="str">
        <f>IF((G2081&gt;=72)*AND(G2081&lt;=603),"Yes","No")</f>
        <v>No</v>
      </c>
      <c r="I2081" s="32"/>
      <c r="J2081" s="40"/>
      <c r="K2081" s="33"/>
      <c r="L2081" s="33"/>
      <c r="M2081" s="37"/>
      <c r="N2081" s="34"/>
      <c r="O2081" s="33"/>
    </row>
    <row r="2082" spans="2:15">
      <c r="B2082" s="10">
        <v>2044</v>
      </c>
      <c r="C2082" s="11" t="s">
        <v>14</v>
      </c>
      <c r="D2082" s="12" t="s">
        <v>2050</v>
      </c>
      <c r="E2082" s="10">
        <v>400</v>
      </c>
      <c r="F2082" s="13">
        <f>E2082/1000</f>
        <v>0.4</v>
      </c>
      <c r="G2082" s="14">
        <v>0.4</v>
      </c>
      <c r="H2082" s="28" t="str">
        <f>IF((G2082&gt;=72)*AND(G2082&lt;=603),"Yes","No")</f>
        <v>No</v>
      </c>
      <c r="I2082" s="32"/>
      <c r="J2082" s="40"/>
      <c r="K2082" s="33"/>
      <c r="L2082" s="33"/>
      <c r="M2082" s="37"/>
      <c r="N2082" s="34"/>
      <c r="O2082" s="33"/>
    </row>
    <row r="2083" spans="2:15">
      <c r="B2083" s="10">
        <v>2045</v>
      </c>
      <c r="C2083" s="11" t="s">
        <v>14</v>
      </c>
      <c r="D2083" s="12" t="s">
        <v>2051</v>
      </c>
      <c r="E2083" s="10">
        <v>30000</v>
      </c>
      <c r="F2083" s="13">
        <f>E2083/1000</f>
        <v>30</v>
      </c>
      <c r="G2083" s="14">
        <v>30</v>
      </c>
      <c r="H2083" s="28" t="str">
        <f>IF((G2083&gt;=72)*AND(G2083&lt;=603),"Yes","No")</f>
        <v>No</v>
      </c>
      <c r="I2083" s="32"/>
      <c r="J2083" s="40"/>
      <c r="K2083" s="33"/>
      <c r="L2083" s="33"/>
      <c r="M2083" s="37"/>
      <c r="N2083" s="34"/>
      <c r="O2083" s="33"/>
    </row>
    <row r="2084" spans="2:15">
      <c r="B2084" s="10">
        <v>2046</v>
      </c>
      <c r="C2084" s="11" t="s">
        <v>14</v>
      </c>
      <c r="D2084" s="12" t="s">
        <v>2052</v>
      </c>
      <c r="E2084" s="10">
        <v>880</v>
      </c>
      <c r="F2084" s="13">
        <f>E2084/1000</f>
        <v>0.88</v>
      </c>
      <c r="G2084" s="14">
        <v>0.88</v>
      </c>
      <c r="H2084" s="28" t="str">
        <f>IF((G2084&gt;=72)*AND(G2084&lt;=603),"Yes","No")</f>
        <v>No</v>
      </c>
      <c r="I2084" s="32"/>
      <c r="J2084" s="40"/>
      <c r="K2084" s="33"/>
      <c r="L2084" s="33"/>
      <c r="M2084" s="37"/>
      <c r="N2084" s="34"/>
      <c r="O2084" s="33"/>
    </row>
    <row r="2085" spans="2:15">
      <c r="B2085" s="10">
        <v>2047</v>
      </c>
      <c r="C2085" s="11" t="s">
        <v>14</v>
      </c>
      <c r="D2085" s="12" t="s">
        <v>2053</v>
      </c>
      <c r="E2085" s="10">
        <v>352</v>
      </c>
      <c r="F2085" s="13">
        <f>E2085/1000</f>
        <v>0.35199999999999998</v>
      </c>
      <c r="G2085" s="14">
        <v>0.35199999999999998</v>
      </c>
      <c r="H2085" s="28" t="str">
        <f>IF((G2085&gt;=72)*AND(G2085&lt;=603),"Yes","No")</f>
        <v>No</v>
      </c>
      <c r="I2085" s="32"/>
      <c r="J2085" s="40"/>
      <c r="K2085" s="33"/>
      <c r="L2085" s="33"/>
      <c r="M2085" s="37"/>
      <c r="N2085" s="34"/>
      <c r="O2085" s="33"/>
    </row>
    <row r="2086" spans="2:15">
      <c r="B2086" s="10">
        <v>2048</v>
      </c>
      <c r="C2086" s="11" t="s">
        <v>14</v>
      </c>
      <c r="D2086" s="12" t="s">
        <v>2054</v>
      </c>
      <c r="E2086" s="10">
        <v>812</v>
      </c>
      <c r="F2086" s="13">
        <f>E2086/1000</f>
        <v>0.81200000000000006</v>
      </c>
      <c r="G2086" s="14">
        <v>0.81200000000000006</v>
      </c>
      <c r="H2086" s="28" t="str">
        <f>IF((G2086&gt;=72)*AND(G2086&lt;=603),"Yes","No")</f>
        <v>No</v>
      </c>
      <c r="I2086" s="32"/>
      <c r="J2086" s="40"/>
      <c r="K2086" s="33"/>
      <c r="L2086" s="33"/>
      <c r="M2086" s="37"/>
      <c r="N2086" s="34"/>
      <c r="O2086" s="33"/>
    </row>
    <row r="2087" spans="2:15">
      <c r="B2087" s="10">
        <v>2049</v>
      </c>
      <c r="C2087" s="11" t="s">
        <v>14</v>
      </c>
      <c r="D2087" s="12" t="s">
        <v>2055</v>
      </c>
      <c r="E2087" s="10">
        <v>352</v>
      </c>
      <c r="F2087" s="13">
        <f>E2087/1000</f>
        <v>0.35199999999999998</v>
      </c>
      <c r="G2087" s="14">
        <v>0.35199999999999998</v>
      </c>
      <c r="H2087" s="28" t="str">
        <f>IF((G2087&gt;=72)*AND(G2087&lt;=603),"Yes","No")</f>
        <v>No</v>
      </c>
      <c r="I2087" s="32"/>
      <c r="J2087" s="40"/>
      <c r="K2087" s="33"/>
      <c r="L2087" s="33"/>
      <c r="M2087" s="37"/>
      <c r="N2087" s="34"/>
      <c r="O2087" s="33"/>
    </row>
    <row r="2088" spans="2:15">
      <c r="B2088" s="10">
        <v>2050</v>
      </c>
      <c r="C2088" s="11" t="s">
        <v>14</v>
      </c>
      <c r="D2088" s="12" t="s">
        <v>2056</v>
      </c>
      <c r="E2088" s="10">
        <v>120</v>
      </c>
      <c r="F2088" s="13">
        <f>E2088/1000</f>
        <v>0.12</v>
      </c>
      <c r="G2088" s="14">
        <v>0.12</v>
      </c>
      <c r="H2088" s="28" t="str">
        <f>IF((G2088&gt;=72)*AND(G2088&lt;=603),"Yes","No")</f>
        <v>No</v>
      </c>
      <c r="I2088" s="32"/>
      <c r="J2088" s="40"/>
      <c r="K2088" s="33"/>
      <c r="L2088" s="33"/>
      <c r="M2088" s="37"/>
      <c r="N2088" s="34"/>
      <c r="O2088" s="33"/>
    </row>
    <row r="2089" spans="2:15">
      <c r="B2089" s="10">
        <v>2051</v>
      </c>
      <c r="C2089" s="11" t="s">
        <v>14</v>
      </c>
      <c r="D2089" s="12" t="s">
        <v>2057</v>
      </c>
      <c r="E2089" s="10">
        <v>352</v>
      </c>
      <c r="F2089" s="13">
        <f>E2089/1000</f>
        <v>0.35199999999999998</v>
      </c>
      <c r="G2089" s="14">
        <v>0.35199999999999998</v>
      </c>
      <c r="H2089" s="28" t="str">
        <f>IF((G2089&gt;=72)*AND(G2089&lt;=603),"Yes","No")</f>
        <v>No</v>
      </c>
      <c r="I2089" s="32"/>
      <c r="J2089" s="40"/>
      <c r="K2089" s="33"/>
      <c r="L2089" s="33"/>
      <c r="M2089" s="37"/>
      <c r="N2089" s="34"/>
      <c r="O2089" s="33"/>
    </row>
    <row r="2090" spans="2:15">
      <c r="B2090" s="10">
        <v>2052</v>
      </c>
      <c r="C2090" s="11" t="s">
        <v>14</v>
      </c>
      <c r="D2090" s="12" t="s">
        <v>2058</v>
      </c>
      <c r="E2090" s="10">
        <v>808</v>
      </c>
      <c r="F2090" s="13">
        <f>E2090/1000</f>
        <v>0.80800000000000005</v>
      </c>
      <c r="G2090" s="14">
        <v>0.80800000000000005</v>
      </c>
      <c r="H2090" s="28" t="str">
        <f>IF((G2090&gt;=72)*AND(G2090&lt;=603),"Yes","No")</f>
        <v>No</v>
      </c>
      <c r="I2090" s="32"/>
      <c r="J2090" s="40"/>
      <c r="K2090" s="33"/>
      <c r="L2090" s="33"/>
      <c r="M2090" s="37"/>
      <c r="N2090" s="34"/>
      <c r="O2090" s="33"/>
    </row>
    <row r="2091" spans="2:15">
      <c r="B2091" s="10">
        <v>2053</v>
      </c>
      <c r="C2091" s="11" t="s">
        <v>14</v>
      </c>
      <c r="D2091" s="12" t="s">
        <v>2059</v>
      </c>
      <c r="E2091" s="10">
        <v>369</v>
      </c>
      <c r="F2091" s="13">
        <f>E2091/1000</f>
        <v>0.36899999999999999</v>
      </c>
      <c r="G2091" s="14">
        <v>0.36899999999999999</v>
      </c>
      <c r="H2091" s="28" t="str">
        <f>IF((G2091&gt;=72)*AND(G2091&lt;=603),"Yes","No")</f>
        <v>No</v>
      </c>
      <c r="I2091" s="32"/>
      <c r="J2091" s="40"/>
      <c r="K2091" s="33"/>
      <c r="L2091" s="33"/>
      <c r="M2091" s="37"/>
      <c r="N2091" s="34"/>
      <c r="O2091" s="33"/>
    </row>
    <row r="2092" spans="2:15">
      <c r="B2092" s="10">
        <v>2054</v>
      </c>
      <c r="C2092" s="11" t="s">
        <v>14</v>
      </c>
      <c r="D2092" s="12" t="s">
        <v>2060</v>
      </c>
      <c r="E2092" s="10">
        <v>416</v>
      </c>
      <c r="F2092" s="13">
        <f>E2092/1000</f>
        <v>0.41599999999999998</v>
      </c>
      <c r="G2092" s="14">
        <v>0.41599999999999998</v>
      </c>
      <c r="H2092" s="28" t="str">
        <f>IF((G2092&gt;=72)*AND(G2092&lt;=603),"Yes","No")</f>
        <v>No</v>
      </c>
      <c r="I2092" s="32"/>
      <c r="J2092" s="40"/>
      <c r="K2092" s="33"/>
      <c r="L2092" s="33"/>
      <c r="M2092" s="37"/>
      <c r="N2092" s="34"/>
      <c r="O2092" s="33"/>
    </row>
    <row r="2093" spans="2:15">
      <c r="B2093" s="10">
        <v>2055</v>
      </c>
      <c r="C2093" s="11" t="s">
        <v>14</v>
      </c>
      <c r="D2093" s="12" t="s">
        <v>2061</v>
      </c>
      <c r="E2093" s="10">
        <v>2400</v>
      </c>
      <c r="F2093" s="13">
        <f>E2093/1000</f>
        <v>2.4</v>
      </c>
      <c r="G2093" s="14">
        <v>2.4</v>
      </c>
      <c r="H2093" s="28" t="str">
        <f>IF((G2093&gt;=72)*AND(G2093&lt;=603),"Yes","No")</f>
        <v>No</v>
      </c>
      <c r="I2093" s="32"/>
      <c r="J2093" s="40"/>
      <c r="K2093" s="33"/>
      <c r="L2093" s="33"/>
      <c r="M2093" s="37"/>
      <c r="N2093" s="34"/>
      <c r="O2093" s="33"/>
    </row>
    <row r="2094" spans="2:15">
      <c r="B2094" s="10">
        <v>2056</v>
      </c>
      <c r="C2094" s="11" t="s">
        <v>14</v>
      </c>
      <c r="D2094" s="12" t="s">
        <v>2062</v>
      </c>
      <c r="E2094" s="10">
        <v>4000</v>
      </c>
      <c r="F2094" s="13">
        <f>E2094/1000</f>
        <v>4</v>
      </c>
      <c r="G2094" s="14">
        <v>4</v>
      </c>
      <c r="H2094" s="28" t="str">
        <f>IF((G2094&gt;=72)*AND(G2094&lt;=603),"Yes","No")</f>
        <v>No</v>
      </c>
      <c r="I2094" s="32"/>
      <c r="J2094" s="40"/>
      <c r="K2094" s="33"/>
      <c r="L2094" s="33"/>
      <c r="M2094" s="37"/>
      <c r="N2094" s="34"/>
      <c r="O2094" s="33"/>
    </row>
    <row r="2095" spans="2:15">
      <c r="B2095" s="10">
        <v>2057</v>
      </c>
      <c r="C2095" s="11" t="s">
        <v>14</v>
      </c>
      <c r="D2095" s="12" t="s">
        <v>2063</v>
      </c>
      <c r="E2095" s="10">
        <v>922</v>
      </c>
      <c r="F2095" s="13">
        <f>E2095/1000</f>
        <v>0.92200000000000004</v>
      </c>
      <c r="G2095" s="14">
        <v>0.92200000000000004</v>
      </c>
      <c r="H2095" s="28" t="str">
        <f>IF((G2095&gt;=72)*AND(G2095&lt;=603),"Yes","No")</f>
        <v>No</v>
      </c>
      <c r="I2095" s="32"/>
      <c r="J2095" s="40"/>
      <c r="K2095" s="33"/>
      <c r="L2095" s="33"/>
      <c r="M2095" s="37"/>
      <c r="N2095" s="34"/>
      <c r="O2095" s="33"/>
    </row>
    <row r="2096" spans="2:15">
      <c r="B2096" s="10">
        <v>2058</v>
      </c>
      <c r="C2096" s="11" t="s">
        <v>14</v>
      </c>
      <c r="D2096" s="12" t="s">
        <v>2064</v>
      </c>
      <c r="E2096" s="10">
        <v>758</v>
      </c>
      <c r="F2096" s="13">
        <f>E2096/1000</f>
        <v>0.75800000000000001</v>
      </c>
      <c r="G2096" s="14">
        <v>0.75800000000000001</v>
      </c>
      <c r="H2096" s="28" t="str">
        <f>IF((G2096&gt;=72)*AND(G2096&lt;=603),"Yes","No")</f>
        <v>No</v>
      </c>
      <c r="I2096" s="32"/>
      <c r="J2096" s="40"/>
      <c r="K2096" s="33"/>
      <c r="L2096" s="33"/>
      <c r="M2096" s="37"/>
      <c r="N2096" s="34"/>
      <c r="O2096" s="33"/>
    </row>
    <row r="2097" spans="2:15">
      <c r="B2097" s="10">
        <v>2059</v>
      </c>
      <c r="C2097" s="11" t="s">
        <v>14</v>
      </c>
      <c r="D2097" s="12" t="s">
        <v>2065</v>
      </c>
      <c r="E2097" s="10">
        <v>1280</v>
      </c>
      <c r="F2097" s="13">
        <f>E2097/1000</f>
        <v>1.28</v>
      </c>
      <c r="G2097" s="14">
        <v>1.28</v>
      </c>
      <c r="H2097" s="28" t="str">
        <f>IF((G2097&gt;=72)*AND(G2097&lt;=603),"Yes","No")</f>
        <v>No</v>
      </c>
      <c r="I2097" s="32"/>
      <c r="J2097" s="40"/>
      <c r="K2097" s="33"/>
      <c r="L2097" s="33"/>
      <c r="M2097" s="37"/>
      <c r="N2097" s="34"/>
      <c r="O2097" s="33"/>
    </row>
    <row r="2098" spans="2:15">
      <c r="B2098" s="10">
        <v>2060</v>
      </c>
      <c r="C2098" s="11" t="s">
        <v>14</v>
      </c>
      <c r="D2098" s="12" t="s">
        <v>2066</v>
      </c>
      <c r="E2098" s="10">
        <v>1200</v>
      </c>
      <c r="F2098" s="13">
        <f>E2098/1000</f>
        <v>1.2</v>
      </c>
      <c r="G2098" s="14">
        <v>1.2</v>
      </c>
      <c r="H2098" s="28" t="str">
        <f>IF((G2098&gt;=72)*AND(G2098&lt;=603),"Yes","No")</f>
        <v>No</v>
      </c>
      <c r="I2098" s="32"/>
      <c r="J2098" s="40"/>
      <c r="K2098" s="33"/>
      <c r="L2098" s="33"/>
      <c r="M2098" s="37"/>
      <c r="N2098" s="34"/>
      <c r="O2098" s="33"/>
    </row>
    <row r="2099" spans="2:15">
      <c r="B2099" s="10">
        <v>2061</v>
      </c>
      <c r="C2099" s="11" t="s">
        <v>14</v>
      </c>
      <c r="D2099" s="12" t="s">
        <v>2067</v>
      </c>
      <c r="E2099" s="10">
        <v>704</v>
      </c>
      <c r="F2099" s="13">
        <f>E2099/1000</f>
        <v>0.70399999999999996</v>
      </c>
      <c r="G2099" s="14">
        <v>0.70399999999999996</v>
      </c>
      <c r="H2099" s="28" t="str">
        <f>IF((G2099&gt;=72)*AND(G2099&lt;=603),"Yes","No")</f>
        <v>No</v>
      </c>
      <c r="I2099" s="32"/>
      <c r="J2099" s="40"/>
      <c r="K2099" s="33"/>
      <c r="L2099" s="33"/>
      <c r="M2099" s="37"/>
      <c r="N2099" s="34"/>
      <c r="O2099" s="33"/>
    </row>
    <row r="2100" spans="2:15">
      <c r="B2100" s="10">
        <v>2062</v>
      </c>
      <c r="C2100" s="11" t="s">
        <v>14</v>
      </c>
      <c r="D2100" s="12" t="s">
        <v>2068</v>
      </c>
      <c r="E2100" s="10">
        <v>60000</v>
      </c>
      <c r="F2100" s="13">
        <f>E2100/1000</f>
        <v>60</v>
      </c>
      <c r="G2100" s="14">
        <v>60</v>
      </c>
      <c r="H2100" s="28" t="str">
        <f>IF((G2100&gt;=72)*AND(G2100&lt;=603),"Yes","No")</f>
        <v>No</v>
      </c>
      <c r="I2100" s="32"/>
      <c r="J2100" s="40"/>
      <c r="K2100" s="33"/>
      <c r="L2100" s="33"/>
      <c r="M2100" s="37"/>
      <c r="N2100" s="34"/>
      <c r="O2100" s="33"/>
    </row>
    <row r="2101" spans="2:15">
      <c r="B2101" s="10">
        <v>2063</v>
      </c>
      <c r="C2101" s="11" t="s">
        <v>14</v>
      </c>
      <c r="D2101" s="12" t="s">
        <v>2069</v>
      </c>
      <c r="E2101" s="10">
        <v>37882</v>
      </c>
      <c r="F2101" s="13">
        <f>E2101/1000</f>
        <v>37.881999999999998</v>
      </c>
      <c r="G2101" s="14">
        <v>37.881999999999998</v>
      </c>
      <c r="H2101" s="28" t="str">
        <f>IF((G2101&gt;=72)*AND(G2101&lt;=603),"Yes","No")</f>
        <v>No</v>
      </c>
      <c r="I2101" s="32"/>
      <c r="J2101" s="40"/>
      <c r="K2101" s="33"/>
      <c r="L2101" s="33"/>
      <c r="M2101" s="37"/>
      <c r="N2101" s="34"/>
      <c r="O2101" s="33"/>
    </row>
    <row r="2102" spans="2:15">
      <c r="B2102" s="10">
        <v>2064</v>
      </c>
      <c r="C2102" s="11" t="s">
        <v>14</v>
      </c>
      <c r="D2102" s="12" t="s">
        <v>2070</v>
      </c>
      <c r="E2102" s="10">
        <v>1296</v>
      </c>
      <c r="F2102" s="13">
        <f>E2102/1000</f>
        <v>1.296</v>
      </c>
      <c r="G2102" s="14">
        <v>1.296</v>
      </c>
      <c r="H2102" s="28" t="str">
        <f>IF((G2102&gt;=72)*AND(G2102&lt;=603),"Yes","No")</f>
        <v>No</v>
      </c>
      <c r="I2102" s="32"/>
      <c r="J2102" s="40"/>
      <c r="K2102" s="33"/>
      <c r="L2102" s="33"/>
      <c r="M2102" s="37"/>
      <c r="N2102" s="34"/>
      <c r="O2102" s="33"/>
    </row>
    <row r="2103" spans="2:15">
      <c r="B2103" s="10">
        <v>2065</v>
      </c>
      <c r="C2103" s="11" t="s">
        <v>14</v>
      </c>
      <c r="D2103" s="12" t="s">
        <v>2071</v>
      </c>
      <c r="E2103" s="10">
        <v>45000</v>
      </c>
      <c r="F2103" s="13">
        <f>E2103/1000</f>
        <v>45</v>
      </c>
      <c r="G2103" s="14">
        <v>45</v>
      </c>
      <c r="H2103" s="28" t="str">
        <f>IF((G2103&gt;=72)*AND(G2103&lt;=603),"Yes","No")</f>
        <v>No</v>
      </c>
      <c r="I2103" s="32"/>
      <c r="J2103" s="40"/>
      <c r="K2103" s="33"/>
      <c r="L2103" s="33"/>
      <c r="M2103" s="37"/>
      <c r="N2103" s="34"/>
      <c r="O2103" s="33"/>
    </row>
    <row r="2104" spans="2:15">
      <c r="B2104" s="10">
        <v>2066</v>
      </c>
      <c r="C2104" s="11" t="s">
        <v>14</v>
      </c>
      <c r="D2104" s="12" t="s">
        <v>2072</v>
      </c>
      <c r="E2104" s="10">
        <v>45000</v>
      </c>
      <c r="F2104" s="13">
        <f>E2104/1000</f>
        <v>45</v>
      </c>
      <c r="G2104" s="14">
        <v>45</v>
      </c>
      <c r="H2104" s="28" t="str">
        <f>IF((G2104&gt;=72)*AND(G2104&lt;=603),"Yes","No")</f>
        <v>No</v>
      </c>
      <c r="I2104" s="32"/>
      <c r="J2104" s="40"/>
      <c r="K2104" s="33"/>
      <c r="L2104" s="33"/>
      <c r="M2104" s="37"/>
      <c r="N2104" s="34"/>
      <c r="O2104" s="33"/>
    </row>
    <row r="2105" spans="2:15">
      <c r="B2105" s="10">
        <v>2067</v>
      </c>
      <c r="C2105" s="11" t="s">
        <v>14</v>
      </c>
      <c r="D2105" s="12" t="s">
        <v>2073</v>
      </c>
      <c r="E2105" s="10">
        <v>55000</v>
      </c>
      <c r="F2105" s="13">
        <f>E2105/1000</f>
        <v>55</v>
      </c>
      <c r="G2105" s="14">
        <v>55</v>
      </c>
      <c r="H2105" s="28" t="str">
        <f>IF((G2105&gt;=72)*AND(G2105&lt;=603),"Yes","No")</f>
        <v>No</v>
      </c>
      <c r="I2105" s="32"/>
      <c r="J2105" s="40"/>
      <c r="K2105" s="33"/>
      <c r="L2105" s="33"/>
      <c r="M2105" s="37"/>
      <c r="N2105" s="34"/>
      <c r="O2105" s="33"/>
    </row>
    <row r="2106" spans="2:15">
      <c r="B2106" s="10">
        <v>2068</v>
      </c>
      <c r="C2106" s="11" t="s">
        <v>14</v>
      </c>
      <c r="D2106" s="12" t="s">
        <v>2074</v>
      </c>
      <c r="E2106" s="10">
        <v>66000</v>
      </c>
      <c r="F2106" s="13">
        <f>E2106/1000</f>
        <v>66</v>
      </c>
      <c r="G2106" s="14">
        <v>66</v>
      </c>
      <c r="H2106" s="28" t="str">
        <f>IF((G2106&gt;=72)*AND(G2106&lt;=603),"Yes","No")</f>
        <v>No</v>
      </c>
      <c r="I2106" s="32"/>
      <c r="J2106" s="40"/>
      <c r="K2106" s="33"/>
      <c r="L2106" s="33"/>
      <c r="M2106" s="37"/>
      <c r="N2106" s="34"/>
      <c r="O2106" s="33"/>
    </row>
    <row r="2107" spans="2:15">
      <c r="B2107" s="10">
        <v>2069</v>
      </c>
      <c r="C2107" s="11" t="s">
        <v>14</v>
      </c>
      <c r="D2107" s="12" t="s">
        <v>2075</v>
      </c>
      <c r="E2107" s="10">
        <v>1350</v>
      </c>
      <c r="F2107" s="13">
        <f>E2107/1000</f>
        <v>1.35</v>
      </c>
      <c r="G2107" s="14">
        <v>1.35</v>
      </c>
      <c r="H2107" s="28" t="str">
        <f>IF((G2107&gt;=72)*AND(G2107&lt;=603),"Yes","No")</f>
        <v>No</v>
      </c>
      <c r="I2107" s="32"/>
      <c r="J2107" s="40"/>
      <c r="K2107" s="33"/>
      <c r="L2107" s="33"/>
      <c r="M2107" s="37"/>
      <c r="N2107" s="34"/>
      <c r="O2107" s="33"/>
    </row>
    <row r="2108" spans="2:15">
      <c r="B2108" s="10">
        <v>2070</v>
      </c>
      <c r="C2108" s="11" t="s">
        <v>14</v>
      </c>
      <c r="D2108" s="12" t="s">
        <v>2076</v>
      </c>
      <c r="E2108" s="10">
        <v>2545</v>
      </c>
      <c r="F2108" s="13">
        <f>E2108/1000</f>
        <v>2.5449999999999999</v>
      </c>
      <c r="G2108" s="14">
        <v>2.5449999999999999</v>
      </c>
      <c r="H2108" s="28" t="str">
        <f>IF((G2108&gt;=72)*AND(G2108&lt;=603),"Yes","No")</f>
        <v>No</v>
      </c>
      <c r="I2108" s="32"/>
      <c r="J2108" s="40"/>
      <c r="K2108" s="33"/>
      <c r="L2108" s="33"/>
      <c r="M2108" s="37"/>
      <c r="N2108" s="34"/>
      <c r="O2108" s="33"/>
    </row>
    <row r="2109" spans="2:15">
      <c r="B2109" s="10">
        <v>2071</v>
      </c>
      <c r="C2109" s="11" t="s">
        <v>14</v>
      </c>
      <c r="D2109" s="12" t="s">
        <v>2077</v>
      </c>
      <c r="E2109" s="10">
        <v>65000</v>
      </c>
      <c r="F2109" s="13">
        <f>E2109/1000</f>
        <v>65</v>
      </c>
      <c r="G2109" s="14">
        <v>65</v>
      </c>
      <c r="H2109" s="28" t="str">
        <f>IF((G2109&gt;=72)*AND(G2109&lt;=603),"Yes","No")</f>
        <v>No</v>
      </c>
      <c r="I2109" s="32"/>
      <c r="J2109" s="40"/>
      <c r="K2109" s="33"/>
      <c r="L2109" s="33"/>
      <c r="M2109" s="37"/>
      <c r="N2109" s="34"/>
      <c r="O2109" s="33"/>
    </row>
    <row r="2110" spans="2:15">
      <c r="B2110" s="10">
        <v>2072</v>
      </c>
      <c r="C2110" s="11" t="s">
        <v>14</v>
      </c>
      <c r="D2110" s="12" t="s">
        <v>2078</v>
      </c>
      <c r="E2110" s="10">
        <v>4700</v>
      </c>
      <c r="F2110" s="13">
        <f>E2110/1000</f>
        <v>4.7</v>
      </c>
      <c r="G2110" s="14">
        <v>4.7</v>
      </c>
      <c r="H2110" s="28" t="str">
        <f>IF((G2110&gt;=72)*AND(G2110&lt;=603),"Yes","No")</f>
        <v>No</v>
      </c>
      <c r="I2110" s="32"/>
      <c r="J2110" s="40"/>
      <c r="K2110" s="33"/>
      <c r="L2110" s="33"/>
      <c r="M2110" s="37"/>
      <c r="N2110" s="34"/>
      <c r="O2110" s="33"/>
    </row>
    <row r="2111" spans="2:15">
      <c r="B2111" s="10">
        <v>2073</v>
      </c>
      <c r="C2111" s="11" t="s">
        <v>14</v>
      </c>
      <c r="D2111" s="12" t="s">
        <v>2079</v>
      </c>
      <c r="E2111" s="10">
        <v>240</v>
      </c>
      <c r="F2111" s="13">
        <f>E2111/1000</f>
        <v>0.24</v>
      </c>
      <c r="G2111" s="14">
        <v>0.24</v>
      </c>
      <c r="H2111" s="28" t="str">
        <f>IF((G2111&gt;=72)*AND(G2111&lt;=603),"Yes","No")</f>
        <v>No</v>
      </c>
      <c r="I2111" s="32"/>
      <c r="J2111" s="40"/>
      <c r="K2111" s="33"/>
      <c r="L2111" s="33"/>
      <c r="M2111" s="37"/>
      <c r="N2111" s="34"/>
      <c r="O2111" s="33"/>
    </row>
    <row r="2112" spans="2:15">
      <c r="B2112" s="10">
        <v>2074</v>
      </c>
      <c r="C2112" s="11" t="s">
        <v>14</v>
      </c>
      <c r="D2112" s="12" t="s">
        <v>2080</v>
      </c>
      <c r="E2112" s="10">
        <v>400</v>
      </c>
      <c r="F2112" s="13">
        <f>E2112/1000</f>
        <v>0.4</v>
      </c>
      <c r="G2112" s="14">
        <v>0.4</v>
      </c>
      <c r="H2112" s="28" t="str">
        <f>IF((G2112&gt;=72)*AND(G2112&lt;=603),"Yes","No")</f>
        <v>No</v>
      </c>
      <c r="I2112" s="32"/>
      <c r="J2112" s="40"/>
      <c r="K2112" s="33"/>
      <c r="L2112" s="33"/>
      <c r="M2112" s="37"/>
      <c r="N2112" s="34"/>
      <c r="O2112" s="33"/>
    </row>
    <row r="2113" spans="2:15">
      <c r="B2113" s="10">
        <v>2075</v>
      </c>
      <c r="C2113" s="11" t="s">
        <v>14</v>
      </c>
      <c r="D2113" s="12" t="s">
        <v>2081</v>
      </c>
      <c r="E2113" s="10">
        <v>55000</v>
      </c>
      <c r="F2113" s="13">
        <f>E2113/1000</f>
        <v>55</v>
      </c>
      <c r="G2113" s="14">
        <v>55</v>
      </c>
      <c r="H2113" s="28" t="str">
        <f>IF((G2113&gt;=72)*AND(G2113&lt;=603),"Yes","No")</f>
        <v>No</v>
      </c>
      <c r="I2113" s="32"/>
      <c r="J2113" s="40"/>
      <c r="K2113" s="33"/>
      <c r="L2113" s="33"/>
      <c r="M2113" s="37"/>
      <c r="N2113" s="34"/>
      <c r="O2113" s="33"/>
    </row>
    <row r="2114" spans="2:15">
      <c r="B2114" s="10">
        <v>2076</v>
      </c>
      <c r="C2114" s="11" t="s">
        <v>14</v>
      </c>
      <c r="D2114" s="12" t="s">
        <v>2082</v>
      </c>
      <c r="E2114" s="10">
        <v>15000</v>
      </c>
      <c r="F2114" s="13">
        <f>E2114/1000</f>
        <v>15</v>
      </c>
      <c r="G2114" s="14">
        <v>15</v>
      </c>
      <c r="H2114" s="28" t="str">
        <f>IF((G2114&gt;=72)*AND(G2114&lt;=603),"Yes","No")</f>
        <v>No</v>
      </c>
      <c r="I2114" s="32"/>
      <c r="J2114" s="40"/>
      <c r="K2114" s="33"/>
      <c r="L2114" s="33"/>
      <c r="M2114" s="37"/>
      <c r="N2114" s="34"/>
      <c r="O2114" s="33"/>
    </row>
    <row r="2115" spans="2:15">
      <c r="B2115" s="10">
        <v>2077</v>
      </c>
      <c r="C2115" s="11" t="s">
        <v>14</v>
      </c>
      <c r="D2115" s="12" t="s">
        <v>2083</v>
      </c>
      <c r="E2115" s="10">
        <v>8000</v>
      </c>
      <c r="F2115" s="13">
        <f>E2115/1000</f>
        <v>8</v>
      </c>
      <c r="G2115" s="14">
        <v>8</v>
      </c>
      <c r="H2115" s="28" t="str">
        <f>IF((G2115&gt;=72)*AND(G2115&lt;=603),"Yes","No")</f>
        <v>No</v>
      </c>
      <c r="I2115" s="32"/>
      <c r="J2115" s="40"/>
      <c r="K2115" s="33"/>
      <c r="L2115" s="33"/>
      <c r="M2115" s="37"/>
      <c r="N2115" s="34"/>
      <c r="O2115" s="33"/>
    </row>
    <row r="2116" spans="2:15">
      <c r="B2116" s="10">
        <v>2078</v>
      </c>
      <c r="C2116" s="11" t="s">
        <v>14</v>
      </c>
      <c r="D2116" s="12" t="s">
        <v>942</v>
      </c>
      <c r="E2116" s="10">
        <v>56000</v>
      </c>
      <c r="F2116" s="13">
        <f>E2116/1000</f>
        <v>56</v>
      </c>
      <c r="G2116" s="14">
        <v>56</v>
      </c>
      <c r="H2116" s="28" t="str">
        <f>IF((G2116&gt;=72)*AND(G2116&lt;=603),"Yes","No")</f>
        <v>No</v>
      </c>
      <c r="I2116" s="32"/>
      <c r="J2116" s="40"/>
      <c r="K2116" s="33"/>
      <c r="L2116" s="33"/>
      <c r="M2116" s="37"/>
      <c r="N2116" s="34"/>
      <c r="O2116" s="33"/>
    </row>
    <row r="2117" spans="2:15">
      <c r="B2117" s="10">
        <v>2079</v>
      </c>
      <c r="C2117" s="11" t="s">
        <v>14</v>
      </c>
      <c r="D2117" s="12" t="s">
        <v>2084</v>
      </c>
      <c r="E2117" s="10">
        <v>56000</v>
      </c>
      <c r="F2117" s="13">
        <f>E2117/1000</f>
        <v>56</v>
      </c>
      <c r="G2117" s="14">
        <v>56</v>
      </c>
      <c r="H2117" s="28" t="str">
        <f>IF((G2117&gt;=72)*AND(G2117&lt;=603),"Yes","No")</f>
        <v>No</v>
      </c>
      <c r="I2117" s="32"/>
      <c r="J2117" s="40"/>
      <c r="K2117" s="33"/>
      <c r="L2117" s="33"/>
      <c r="M2117" s="37"/>
      <c r="N2117" s="34"/>
      <c r="O2117" s="33"/>
    </row>
    <row r="2118" spans="2:15">
      <c r="B2118" s="10">
        <v>2080</v>
      </c>
      <c r="C2118" s="11" t="s">
        <v>14</v>
      </c>
      <c r="D2118" s="12" t="s">
        <v>2085</v>
      </c>
      <c r="E2118" s="10">
        <v>4000</v>
      </c>
      <c r="F2118" s="13">
        <f>E2118/1000</f>
        <v>4</v>
      </c>
      <c r="G2118" s="14">
        <v>4</v>
      </c>
      <c r="H2118" s="28" t="str">
        <f>IF((G2118&gt;=72)*AND(G2118&lt;=603),"Yes","No")</f>
        <v>No</v>
      </c>
      <c r="I2118" s="32"/>
      <c r="J2118" s="40"/>
      <c r="K2118" s="33"/>
      <c r="L2118" s="33"/>
      <c r="M2118" s="37"/>
      <c r="N2118" s="34"/>
      <c r="O2118" s="33"/>
    </row>
    <row r="2119" spans="2:15">
      <c r="B2119" s="10">
        <v>2081</v>
      </c>
      <c r="C2119" s="11" t="s">
        <v>14</v>
      </c>
      <c r="D2119" s="12" t="s">
        <v>2086</v>
      </c>
      <c r="E2119" s="10">
        <v>1480</v>
      </c>
      <c r="F2119" s="13">
        <f>E2119/1000</f>
        <v>1.48</v>
      </c>
      <c r="G2119" s="14">
        <v>1.48</v>
      </c>
      <c r="H2119" s="28" t="str">
        <f>IF((G2119&gt;=72)*AND(G2119&lt;=603),"Yes","No")</f>
        <v>No</v>
      </c>
      <c r="I2119" s="32"/>
      <c r="J2119" s="40"/>
      <c r="K2119" s="33"/>
      <c r="L2119" s="33"/>
      <c r="M2119" s="37"/>
      <c r="N2119" s="34"/>
      <c r="O2119" s="33"/>
    </row>
    <row r="2120" spans="2:15">
      <c r="B2120" s="10">
        <v>2082</v>
      </c>
      <c r="C2120" s="11" t="s">
        <v>14</v>
      </c>
      <c r="D2120" s="12" t="s">
        <v>2087</v>
      </c>
      <c r="E2120" s="10">
        <v>8400</v>
      </c>
      <c r="F2120" s="13">
        <f>E2120/1000</f>
        <v>8.4</v>
      </c>
      <c r="G2120" s="14">
        <v>8.4</v>
      </c>
      <c r="H2120" s="28" t="str">
        <f>IF((G2120&gt;=72)*AND(G2120&lt;=603),"Yes","No")</f>
        <v>No</v>
      </c>
      <c r="I2120" s="32"/>
      <c r="J2120" s="40"/>
      <c r="K2120" s="33"/>
      <c r="L2120" s="33"/>
      <c r="M2120" s="37"/>
      <c r="N2120" s="34"/>
      <c r="O2120" s="33"/>
    </row>
    <row r="2121" spans="2:15">
      <c r="B2121" s="10">
        <v>2083</v>
      </c>
      <c r="C2121" s="11" t="s">
        <v>14</v>
      </c>
      <c r="D2121" s="12" t="s">
        <v>2088</v>
      </c>
      <c r="E2121" s="10">
        <v>1300</v>
      </c>
      <c r="F2121" s="13">
        <f>E2121/1000</f>
        <v>1.3</v>
      </c>
      <c r="G2121" s="14">
        <v>1.3</v>
      </c>
      <c r="H2121" s="28" t="str">
        <f>IF((G2121&gt;=72)*AND(G2121&lt;=603),"Yes","No")</f>
        <v>No</v>
      </c>
      <c r="I2121" s="32"/>
      <c r="J2121" s="40"/>
      <c r="K2121" s="33"/>
      <c r="L2121" s="33"/>
      <c r="M2121" s="37"/>
      <c r="N2121" s="34"/>
      <c r="O2121" s="33"/>
    </row>
    <row r="2122" spans="2:15">
      <c r="B2122" s="10">
        <v>2084</v>
      </c>
      <c r="C2122" s="11" t="s">
        <v>14</v>
      </c>
      <c r="D2122" s="12" t="s">
        <v>2089</v>
      </c>
      <c r="E2122" s="10">
        <v>14090</v>
      </c>
      <c r="F2122" s="13">
        <f>E2122/1000</f>
        <v>14.09</v>
      </c>
      <c r="G2122" s="14">
        <v>14.09</v>
      </c>
      <c r="H2122" s="28" t="str">
        <f>IF((G2122&gt;=72)*AND(G2122&lt;=603),"Yes","No")</f>
        <v>No</v>
      </c>
      <c r="I2122" s="32"/>
      <c r="J2122" s="40"/>
      <c r="K2122" s="33"/>
      <c r="L2122" s="33"/>
      <c r="M2122" s="37"/>
      <c r="N2122" s="34"/>
      <c r="O2122" s="33"/>
    </row>
    <row r="2123" spans="2:15">
      <c r="B2123" s="10">
        <v>2085</v>
      </c>
      <c r="C2123" s="11" t="s">
        <v>14</v>
      </c>
      <c r="D2123" s="12" t="s">
        <v>2090</v>
      </c>
      <c r="E2123" s="10">
        <v>1480</v>
      </c>
      <c r="F2123" s="13">
        <f>E2123/1000</f>
        <v>1.48</v>
      </c>
      <c r="G2123" s="14">
        <v>1.48</v>
      </c>
      <c r="H2123" s="28" t="str">
        <f>IF((G2123&gt;=72)*AND(G2123&lt;=603),"Yes","No")</f>
        <v>No</v>
      </c>
      <c r="I2123" s="32"/>
      <c r="J2123" s="40"/>
      <c r="K2123" s="33"/>
      <c r="L2123" s="33"/>
      <c r="M2123" s="37"/>
      <c r="N2123" s="34"/>
      <c r="O2123" s="33"/>
    </row>
    <row r="2124" spans="2:15">
      <c r="B2124" s="10">
        <v>2086</v>
      </c>
      <c r="C2124" s="11" t="s">
        <v>14</v>
      </c>
      <c r="D2124" s="12" t="s">
        <v>2091</v>
      </c>
      <c r="E2124" s="10">
        <v>186</v>
      </c>
      <c r="F2124" s="13">
        <f>E2124/1000</f>
        <v>0.186</v>
      </c>
      <c r="G2124" s="14">
        <v>0.186</v>
      </c>
      <c r="H2124" s="28" t="str">
        <f>IF((G2124&gt;=72)*AND(G2124&lt;=603),"Yes","No")</f>
        <v>No</v>
      </c>
      <c r="I2124" s="32"/>
      <c r="J2124" s="40"/>
      <c r="K2124" s="33"/>
      <c r="L2124" s="33"/>
      <c r="M2124" s="37"/>
      <c r="N2124" s="34"/>
      <c r="O2124" s="33"/>
    </row>
    <row r="2125" spans="2:15">
      <c r="B2125" s="10">
        <v>2087</v>
      </c>
      <c r="C2125" s="11" t="s">
        <v>14</v>
      </c>
      <c r="D2125" s="12" t="s">
        <v>2092</v>
      </c>
      <c r="E2125" s="10">
        <v>324</v>
      </c>
      <c r="F2125" s="13">
        <f>E2125/1000</f>
        <v>0.32400000000000001</v>
      </c>
      <c r="G2125" s="14">
        <v>0.32400000000000001</v>
      </c>
      <c r="H2125" s="28" t="str">
        <f>IF((G2125&gt;=72)*AND(G2125&lt;=603),"Yes","No")</f>
        <v>No</v>
      </c>
      <c r="I2125" s="32"/>
      <c r="J2125" s="40"/>
      <c r="K2125" s="33"/>
      <c r="L2125" s="33"/>
      <c r="M2125" s="37"/>
      <c r="N2125" s="34"/>
      <c r="O2125" s="33"/>
    </row>
    <row r="2126" spans="2:15">
      <c r="B2126" s="10">
        <v>2088</v>
      </c>
      <c r="C2126" s="11" t="s">
        <v>14</v>
      </c>
      <c r="D2126" s="12" t="s">
        <v>2093</v>
      </c>
      <c r="E2126" s="10">
        <v>186</v>
      </c>
      <c r="F2126" s="13">
        <f>E2126/1000</f>
        <v>0.186</v>
      </c>
      <c r="G2126" s="14">
        <v>0.186</v>
      </c>
      <c r="H2126" s="28" t="str">
        <f>IF((G2126&gt;=72)*AND(G2126&lt;=603),"Yes","No")</f>
        <v>No</v>
      </c>
      <c r="I2126" s="32"/>
      <c r="J2126" s="40"/>
      <c r="K2126" s="33"/>
      <c r="L2126" s="33"/>
      <c r="M2126" s="37"/>
      <c r="N2126" s="34"/>
      <c r="O2126" s="33"/>
    </row>
    <row r="2127" spans="2:15">
      <c r="B2127" s="10">
        <v>2089</v>
      </c>
      <c r="C2127" s="11" t="s">
        <v>14</v>
      </c>
      <c r="D2127" s="12" t="s">
        <v>2094</v>
      </c>
      <c r="E2127" s="10">
        <v>186</v>
      </c>
      <c r="F2127" s="13">
        <f>E2127/1000</f>
        <v>0.186</v>
      </c>
      <c r="G2127" s="14">
        <v>0.186</v>
      </c>
      <c r="H2127" s="28" t="str">
        <f>IF((G2127&gt;=72)*AND(G2127&lt;=603),"Yes","No")</f>
        <v>No</v>
      </c>
      <c r="I2127" s="32"/>
      <c r="J2127" s="40"/>
      <c r="K2127" s="33"/>
      <c r="L2127" s="33"/>
      <c r="M2127" s="37"/>
      <c r="N2127" s="34"/>
      <c r="O2127" s="33"/>
    </row>
    <row r="2128" spans="2:15">
      <c r="B2128" s="10">
        <v>2090</v>
      </c>
      <c r="C2128" s="11" t="s">
        <v>14</v>
      </c>
      <c r="D2128" s="12" t="s">
        <v>2095</v>
      </c>
      <c r="E2128" s="10">
        <v>186</v>
      </c>
      <c r="F2128" s="13">
        <f>E2128/1000</f>
        <v>0.186</v>
      </c>
      <c r="G2128" s="14">
        <v>0.186</v>
      </c>
      <c r="H2128" s="28" t="str">
        <f>IF((G2128&gt;=72)*AND(G2128&lt;=603),"Yes","No")</f>
        <v>No</v>
      </c>
      <c r="I2128" s="32"/>
      <c r="J2128" s="40"/>
      <c r="K2128" s="33"/>
      <c r="L2128" s="33"/>
      <c r="M2128" s="37"/>
      <c r="N2128" s="34"/>
      <c r="O2128" s="33"/>
    </row>
    <row r="2129" spans="2:15">
      <c r="B2129" s="10">
        <v>2091</v>
      </c>
      <c r="C2129" s="11" t="s">
        <v>14</v>
      </c>
      <c r="D2129" s="12" t="s">
        <v>2096</v>
      </c>
      <c r="E2129" s="10">
        <v>186</v>
      </c>
      <c r="F2129" s="13">
        <f>E2129/1000</f>
        <v>0.186</v>
      </c>
      <c r="G2129" s="14">
        <v>0.186</v>
      </c>
      <c r="H2129" s="28" t="str">
        <f>IF((G2129&gt;=72)*AND(G2129&lt;=603),"Yes","No")</f>
        <v>No</v>
      </c>
      <c r="I2129" s="32"/>
      <c r="J2129" s="40"/>
      <c r="K2129" s="33"/>
      <c r="L2129" s="33"/>
      <c r="M2129" s="37"/>
      <c r="N2129" s="34"/>
      <c r="O2129" s="33"/>
    </row>
    <row r="2130" spans="2:15">
      <c r="B2130" s="10">
        <v>2092</v>
      </c>
      <c r="C2130" s="11" t="s">
        <v>14</v>
      </c>
      <c r="D2130" s="12" t="s">
        <v>2097</v>
      </c>
      <c r="E2130" s="10">
        <v>186</v>
      </c>
      <c r="F2130" s="13">
        <f>E2130/1000</f>
        <v>0.186</v>
      </c>
      <c r="G2130" s="14">
        <v>0.186</v>
      </c>
      <c r="H2130" s="28" t="str">
        <f>IF((G2130&gt;=72)*AND(G2130&lt;=603),"Yes","No")</f>
        <v>No</v>
      </c>
      <c r="I2130" s="32"/>
      <c r="J2130" s="40"/>
      <c r="K2130" s="33"/>
      <c r="L2130" s="33"/>
      <c r="M2130" s="37"/>
      <c r="N2130" s="34"/>
      <c r="O2130" s="33"/>
    </row>
    <row r="2131" spans="2:15">
      <c r="B2131" s="10">
        <v>2093</v>
      </c>
      <c r="C2131" s="11" t="s">
        <v>14</v>
      </c>
      <c r="D2131" s="12" t="s">
        <v>2098</v>
      </c>
      <c r="E2131" s="10">
        <v>186</v>
      </c>
      <c r="F2131" s="13">
        <f>E2131/1000</f>
        <v>0.186</v>
      </c>
      <c r="G2131" s="14">
        <v>0.186</v>
      </c>
      <c r="H2131" s="28" t="str">
        <f>IF((G2131&gt;=72)*AND(G2131&lt;=603),"Yes","No")</f>
        <v>No</v>
      </c>
      <c r="I2131" s="32"/>
      <c r="J2131" s="40"/>
      <c r="K2131" s="33"/>
      <c r="L2131" s="33"/>
      <c r="M2131" s="37"/>
      <c r="N2131" s="34"/>
      <c r="O2131" s="33"/>
    </row>
    <row r="2132" spans="2:15">
      <c r="B2132" s="10">
        <v>2094</v>
      </c>
      <c r="C2132" s="11" t="s">
        <v>14</v>
      </c>
      <c r="D2132" s="12" t="s">
        <v>2099</v>
      </c>
      <c r="E2132" s="10">
        <v>186</v>
      </c>
      <c r="F2132" s="13">
        <f>E2132/1000</f>
        <v>0.186</v>
      </c>
      <c r="G2132" s="14">
        <v>0.186</v>
      </c>
      <c r="H2132" s="28" t="str">
        <f>IF((G2132&gt;=72)*AND(G2132&lt;=603),"Yes","No")</f>
        <v>No</v>
      </c>
      <c r="I2132" s="32"/>
      <c r="J2132" s="40"/>
      <c r="K2132" s="33"/>
      <c r="L2132" s="33"/>
      <c r="M2132" s="37"/>
      <c r="N2132" s="34"/>
      <c r="O2132" s="33"/>
    </row>
    <row r="2133" spans="2:15">
      <c r="B2133" s="10">
        <v>2095</v>
      </c>
      <c r="C2133" s="11" t="s">
        <v>14</v>
      </c>
      <c r="D2133" s="12" t="s">
        <v>2100</v>
      </c>
      <c r="E2133" s="10">
        <v>186</v>
      </c>
      <c r="F2133" s="13">
        <f>E2133/1000</f>
        <v>0.186</v>
      </c>
      <c r="G2133" s="14">
        <v>0.186</v>
      </c>
      <c r="H2133" s="28" t="str">
        <f>IF((G2133&gt;=72)*AND(G2133&lt;=603),"Yes","No")</f>
        <v>No</v>
      </c>
      <c r="I2133" s="32"/>
      <c r="J2133" s="40"/>
      <c r="K2133" s="33"/>
      <c r="L2133" s="33"/>
      <c r="M2133" s="37"/>
      <c r="N2133" s="34"/>
      <c r="O2133" s="33"/>
    </row>
    <row r="2134" spans="2:15">
      <c r="B2134" s="10">
        <v>2096</v>
      </c>
      <c r="C2134" s="11" t="s">
        <v>14</v>
      </c>
      <c r="D2134" s="12" t="s">
        <v>2101</v>
      </c>
      <c r="E2134" s="10">
        <v>186</v>
      </c>
      <c r="F2134" s="13">
        <f>E2134/1000</f>
        <v>0.186</v>
      </c>
      <c r="G2134" s="14">
        <v>0.186</v>
      </c>
      <c r="H2134" s="28" t="str">
        <f>IF((G2134&gt;=72)*AND(G2134&lt;=603),"Yes","No")</f>
        <v>No</v>
      </c>
      <c r="I2134" s="32"/>
      <c r="J2134" s="40"/>
      <c r="K2134" s="33"/>
      <c r="L2134" s="33"/>
      <c r="M2134" s="37"/>
      <c r="N2134" s="34"/>
      <c r="O2134" s="33"/>
    </row>
    <row r="2135" spans="2:15">
      <c r="B2135" s="10">
        <v>2097</v>
      </c>
      <c r="C2135" s="11" t="s">
        <v>14</v>
      </c>
      <c r="D2135" s="12" t="s">
        <v>2102</v>
      </c>
      <c r="E2135" s="10">
        <v>186</v>
      </c>
      <c r="F2135" s="13">
        <f>E2135/1000</f>
        <v>0.186</v>
      </c>
      <c r="G2135" s="14">
        <v>0.186</v>
      </c>
      <c r="H2135" s="28" t="str">
        <f>IF((G2135&gt;=72)*AND(G2135&lt;=603),"Yes","No")</f>
        <v>No</v>
      </c>
      <c r="I2135" s="32"/>
      <c r="J2135" s="40"/>
      <c r="K2135" s="33"/>
      <c r="L2135" s="33"/>
      <c r="M2135" s="37"/>
      <c r="N2135" s="34"/>
      <c r="O2135" s="33"/>
    </row>
    <row r="2136" spans="2:15">
      <c r="B2136" s="10">
        <v>2098</v>
      </c>
      <c r="C2136" s="11" t="s">
        <v>14</v>
      </c>
      <c r="D2136" s="12" t="s">
        <v>2103</v>
      </c>
      <c r="E2136" s="10">
        <v>186</v>
      </c>
      <c r="F2136" s="13">
        <f>E2136/1000</f>
        <v>0.186</v>
      </c>
      <c r="G2136" s="14">
        <v>0.186</v>
      </c>
      <c r="H2136" s="28" t="str">
        <f>IF((G2136&gt;=72)*AND(G2136&lt;=603),"Yes","No")</f>
        <v>No</v>
      </c>
      <c r="I2136" s="32"/>
      <c r="J2136" s="40"/>
      <c r="K2136" s="33"/>
      <c r="L2136" s="33"/>
      <c r="M2136" s="37"/>
      <c r="N2136" s="34"/>
      <c r="O2136" s="33"/>
    </row>
    <row r="2137" spans="2:15">
      <c r="B2137" s="10">
        <v>2099</v>
      </c>
      <c r="C2137" s="11" t="s">
        <v>14</v>
      </c>
      <c r="D2137" s="12" t="s">
        <v>2104</v>
      </c>
      <c r="E2137" s="10">
        <v>186</v>
      </c>
      <c r="F2137" s="13">
        <f>E2137/1000</f>
        <v>0.186</v>
      </c>
      <c r="G2137" s="14">
        <v>0.186</v>
      </c>
      <c r="H2137" s="28" t="str">
        <f>IF((G2137&gt;=72)*AND(G2137&lt;=603),"Yes","No")</f>
        <v>No</v>
      </c>
      <c r="I2137" s="32"/>
      <c r="J2137" s="40"/>
      <c r="K2137" s="33"/>
      <c r="L2137" s="33"/>
      <c r="M2137" s="37"/>
      <c r="N2137" s="34"/>
      <c r="O2137" s="33"/>
    </row>
    <row r="2138" spans="2:15">
      <c r="B2138" s="10">
        <v>2100</v>
      </c>
      <c r="C2138" s="11" t="s">
        <v>14</v>
      </c>
      <c r="D2138" s="12" t="s">
        <v>2105</v>
      </c>
      <c r="E2138" s="10">
        <v>186</v>
      </c>
      <c r="F2138" s="13">
        <f>E2138/1000</f>
        <v>0.186</v>
      </c>
      <c r="G2138" s="14">
        <v>0.186</v>
      </c>
      <c r="H2138" s="28" t="str">
        <f>IF((G2138&gt;=72)*AND(G2138&lt;=603),"Yes","No")</f>
        <v>No</v>
      </c>
      <c r="I2138" s="32"/>
      <c r="J2138" s="40"/>
      <c r="K2138" s="33"/>
      <c r="L2138" s="33"/>
      <c r="M2138" s="37"/>
      <c r="N2138" s="34"/>
      <c r="O2138" s="33"/>
    </row>
    <row r="2139" spans="2:15">
      <c r="B2139" s="10">
        <v>2101</v>
      </c>
      <c r="C2139" s="11" t="s">
        <v>14</v>
      </c>
      <c r="D2139" s="12" t="s">
        <v>2106</v>
      </c>
      <c r="E2139" s="10">
        <v>3200</v>
      </c>
      <c r="F2139" s="13">
        <f>E2139/1000</f>
        <v>3.2</v>
      </c>
      <c r="G2139" s="14">
        <v>3.2</v>
      </c>
      <c r="H2139" s="28" t="str">
        <f>IF((G2139&gt;=72)*AND(G2139&lt;=603),"Yes","No")</f>
        <v>No</v>
      </c>
      <c r="I2139" s="32"/>
      <c r="J2139" s="40"/>
      <c r="K2139" s="33"/>
      <c r="L2139" s="33"/>
      <c r="M2139" s="37"/>
      <c r="N2139" s="34"/>
      <c r="O2139" s="33"/>
    </row>
    <row r="2140" spans="2:15">
      <c r="B2140" s="10">
        <v>2102</v>
      </c>
      <c r="C2140" s="11" t="s">
        <v>14</v>
      </c>
      <c r="D2140" s="12" t="s">
        <v>1259</v>
      </c>
      <c r="E2140" s="10">
        <v>13200</v>
      </c>
      <c r="F2140" s="13">
        <f>E2140/1000</f>
        <v>13.2</v>
      </c>
      <c r="G2140" s="14">
        <v>13.2</v>
      </c>
      <c r="H2140" s="28" t="str">
        <f>IF((G2140&gt;=72)*AND(G2140&lt;=603),"Yes","No")</f>
        <v>No</v>
      </c>
      <c r="I2140" s="32"/>
      <c r="J2140" s="40"/>
      <c r="K2140" s="33"/>
      <c r="L2140" s="33"/>
      <c r="M2140" s="37"/>
      <c r="N2140" s="34"/>
      <c r="O2140" s="33"/>
    </row>
    <row r="2141" spans="2:15">
      <c r="B2141" s="10">
        <v>2103</v>
      </c>
      <c r="C2141" s="11" t="s">
        <v>14</v>
      </c>
      <c r="D2141" s="12" t="s">
        <v>2107</v>
      </c>
      <c r="E2141" s="10">
        <v>5470</v>
      </c>
      <c r="F2141" s="13">
        <f>E2141/1000</f>
        <v>5.47</v>
      </c>
      <c r="G2141" s="14">
        <v>5.47</v>
      </c>
      <c r="H2141" s="28" t="str">
        <f>IF((G2141&gt;=72)*AND(G2141&lt;=603),"Yes","No")</f>
        <v>No</v>
      </c>
      <c r="I2141" s="32"/>
      <c r="J2141" s="40"/>
      <c r="K2141" s="33"/>
      <c r="L2141" s="33"/>
      <c r="M2141" s="37"/>
      <c r="N2141" s="34"/>
      <c r="O2141" s="33"/>
    </row>
    <row r="2142" spans="2:15">
      <c r="B2142" s="10">
        <v>2104</v>
      </c>
      <c r="C2142" s="11" t="s">
        <v>14</v>
      </c>
      <c r="D2142" s="12" t="s">
        <v>2108</v>
      </c>
      <c r="E2142" s="10">
        <v>860</v>
      </c>
      <c r="F2142" s="13">
        <f>E2142/1000</f>
        <v>0.86</v>
      </c>
      <c r="G2142" s="14">
        <v>0.86</v>
      </c>
      <c r="H2142" s="28" t="str">
        <f>IF((G2142&gt;=72)*AND(G2142&lt;=603),"Yes","No")</f>
        <v>No</v>
      </c>
      <c r="I2142" s="32"/>
      <c r="J2142" s="40"/>
      <c r="K2142" s="33"/>
      <c r="L2142" s="33"/>
      <c r="M2142" s="37"/>
      <c r="N2142" s="34"/>
      <c r="O2142" s="33"/>
    </row>
    <row r="2143" spans="2:15">
      <c r="B2143" s="10">
        <v>2105</v>
      </c>
      <c r="C2143" s="11" t="s">
        <v>14</v>
      </c>
      <c r="D2143" s="12" t="s">
        <v>2109</v>
      </c>
      <c r="E2143" s="10">
        <v>440</v>
      </c>
      <c r="F2143" s="13">
        <f>E2143/1000</f>
        <v>0.44</v>
      </c>
      <c r="G2143" s="14">
        <v>0.44</v>
      </c>
      <c r="H2143" s="28" t="str">
        <f>IF((G2143&gt;=72)*AND(G2143&lt;=603),"Yes","No")</f>
        <v>No</v>
      </c>
      <c r="I2143" s="32"/>
      <c r="J2143" s="40"/>
      <c r="K2143" s="33"/>
      <c r="L2143" s="33"/>
      <c r="M2143" s="37"/>
      <c r="N2143" s="34"/>
      <c r="O2143" s="33"/>
    </row>
    <row r="2144" spans="2:15">
      <c r="B2144" s="10">
        <v>2106</v>
      </c>
      <c r="C2144" s="11" t="s">
        <v>14</v>
      </c>
      <c r="D2144" s="12" t="s">
        <v>2110</v>
      </c>
      <c r="E2144" s="10">
        <v>5000</v>
      </c>
      <c r="F2144" s="13">
        <f>E2144/1000</f>
        <v>5</v>
      </c>
      <c r="G2144" s="14">
        <v>5</v>
      </c>
      <c r="H2144" s="28" t="str">
        <f>IF((G2144&gt;=72)*AND(G2144&lt;=603),"Yes","No")</f>
        <v>No</v>
      </c>
      <c r="I2144" s="32"/>
      <c r="J2144" s="40"/>
      <c r="K2144" s="33"/>
      <c r="L2144" s="33"/>
      <c r="M2144" s="37"/>
      <c r="N2144" s="34"/>
      <c r="O2144" s="33"/>
    </row>
    <row r="2145" spans="2:15">
      <c r="B2145" s="10">
        <v>2107</v>
      </c>
      <c r="C2145" s="11" t="s">
        <v>14</v>
      </c>
      <c r="D2145" s="12" t="s">
        <v>2111</v>
      </c>
      <c r="E2145" s="10">
        <v>400</v>
      </c>
      <c r="F2145" s="13">
        <f>E2145/1000</f>
        <v>0.4</v>
      </c>
      <c r="G2145" s="14">
        <v>0.4</v>
      </c>
      <c r="H2145" s="28" t="str">
        <f>IF((G2145&gt;=72)*AND(G2145&lt;=603),"Yes","No")</f>
        <v>No</v>
      </c>
      <c r="I2145" s="32"/>
      <c r="J2145" s="40"/>
      <c r="K2145" s="33"/>
      <c r="L2145" s="33"/>
      <c r="M2145" s="37"/>
      <c r="N2145" s="34"/>
      <c r="O2145" s="33"/>
    </row>
    <row r="2146" spans="2:15">
      <c r="B2146" s="10">
        <v>2108</v>
      </c>
      <c r="C2146" s="11" t="s">
        <v>14</v>
      </c>
      <c r="D2146" s="12" t="s">
        <v>2112</v>
      </c>
      <c r="E2146" s="10">
        <v>75</v>
      </c>
      <c r="F2146" s="13">
        <f>E2146/1000</f>
        <v>7.4999999999999997E-2</v>
      </c>
      <c r="G2146" s="14">
        <v>7.4999999999999997E-2</v>
      </c>
      <c r="H2146" s="28" t="str">
        <f>IF((G2146&gt;=72)*AND(G2146&lt;=603),"Yes","No")</f>
        <v>No</v>
      </c>
      <c r="I2146" s="32"/>
      <c r="J2146" s="40"/>
      <c r="K2146" s="33"/>
      <c r="L2146" s="33"/>
      <c r="M2146" s="37"/>
      <c r="N2146" s="34"/>
      <c r="O2146" s="33"/>
    </row>
    <row r="2147" spans="2:15">
      <c r="B2147" s="10">
        <v>2109</v>
      </c>
      <c r="C2147" s="11" t="s">
        <v>14</v>
      </c>
      <c r="D2147" s="12" t="s">
        <v>2113</v>
      </c>
      <c r="E2147" s="10">
        <v>75</v>
      </c>
      <c r="F2147" s="13">
        <f>E2147/1000</f>
        <v>7.4999999999999997E-2</v>
      </c>
      <c r="G2147" s="14">
        <v>7.4999999999999997E-2</v>
      </c>
      <c r="H2147" s="28" t="str">
        <f>IF((G2147&gt;=72)*AND(G2147&lt;=603),"Yes","No")</f>
        <v>No</v>
      </c>
      <c r="I2147" s="32"/>
      <c r="J2147" s="40"/>
      <c r="K2147" s="33"/>
      <c r="L2147" s="33"/>
      <c r="M2147" s="37"/>
      <c r="N2147" s="34"/>
      <c r="O2147" s="33"/>
    </row>
    <row r="2148" spans="2:15">
      <c r="B2148" s="10">
        <v>2110</v>
      </c>
      <c r="C2148" s="11" t="s">
        <v>14</v>
      </c>
      <c r="D2148" s="12" t="s">
        <v>2114</v>
      </c>
      <c r="E2148" s="10">
        <v>80</v>
      </c>
      <c r="F2148" s="13">
        <f>E2148/1000</f>
        <v>0.08</v>
      </c>
      <c r="G2148" s="14">
        <v>0.08</v>
      </c>
      <c r="H2148" s="28" t="str">
        <f>IF((G2148&gt;=72)*AND(G2148&lt;=603),"Yes","No")</f>
        <v>No</v>
      </c>
      <c r="I2148" s="32"/>
      <c r="J2148" s="40"/>
      <c r="K2148" s="33"/>
      <c r="L2148" s="33"/>
      <c r="M2148" s="37"/>
      <c r="N2148" s="34"/>
      <c r="O2148" s="33"/>
    </row>
    <row r="2149" spans="2:15">
      <c r="B2149" s="10">
        <v>2111</v>
      </c>
      <c r="C2149" s="11" t="s">
        <v>14</v>
      </c>
      <c r="D2149" s="12" t="s">
        <v>2115</v>
      </c>
      <c r="E2149" s="10">
        <v>3500</v>
      </c>
      <c r="F2149" s="13">
        <f>E2149/1000</f>
        <v>3.5</v>
      </c>
      <c r="G2149" s="14">
        <v>3.5</v>
      </c>
      <c r="H2149" s="28" t="str">
        <f>IF((G2149&gt;=72)*AND(G2149&lt;=603),"Yes","No")</f>
        <v>No</v>
      </c>
      <c r="I2149" s="32"/>
      <c r="J2149" s="40"/>
      <c r="K2149" s="33"/>
      <c r="L2149" s="33"/>
      <c r="M2149" s="37"/>
      <c r="N2149" s="34"/>
      <c r="O2149" s="33"/>
    </row>
    <row r="2150" spans="2:15">
      <c r="B2150" s="10">
        <v>2112</v>
      </c>
      <c r="C2150" s="11" t="s">
        <v>14</v>
      </c>
      <c r="D2150" s="12" t="s">
        <v>2116</v>
      </c>
      <c r="E2150" s="10">
        <v>2500</v>
      </c>
      <c r="F2150" s="13">
        <f>E2150/1000</f>
        <v>2.5</v>
      </c>
      <c r="G2150" s="14">
        <v>2.5</v>
      </c>
      <c r="H2150" s="28" t="str">
        <f>IF((G2150&gt;=72)*AND(G2150&lt;=603),"Yes","No")</f>
        <v>No</v>
      </c>
      <c r="I2150" s="32"/>
      <c r="J2150" s="40"/>
      <c r="K2150" s="33"/>
      <c r="L2150" s="33"/>
      <c r="M2150" s="37"/>
      <c r="N2150" s="34"/>
      <c r="O2150" s="33"/>
    </row>
    <row r="2151" spans="2:15">
      <c r="B2151" s="10">
        <v>2113</v>
      </c>
      <c r="C2151" s="11" t="s">
        <v>14</v>
      </c>
      <c r="D2151" s="12" t="s">
        <v>2117</v>
      </c>
      <c r="E2151" s="10">
        <v>9828</v>
      </c>
      <c r="F2151" s="13">
        <f>E2151/1000</f>
        <v>9.8279999999999994</v>
      </c>
      <c r="G2151" s="14">
        <v>9.8279999999999994</v>
      </c>
      <c r="H2151" s="28" t="str">
        <f>IF((G2151&gt;=72)*AND(G2151&lt;=603),"Yes","No")</f>
        <v>No</v>
      </c>
      <c r="I2151" s="32"/>
      <c r="J2151" s="40"/>
      <c r="K2151" s="33"/>
      <c r="L2151" s="33"/>
      <c r="M2151" s="37"/>
      <c r="N2151" s="34"/>
      <c r="O2151" s="33"/>
    </row>
    <row r="2152" spans="2:15">
      <c r="B2152" s="10">
        <v>2114</v>
      </c>
      <c r="C2152" s="11" t="s">
        <v>14</v>
      </c>
      <c r="D2152" s="12" t="s">
        <v>2118</v>
      </c>
      <c r="E2152" s="10">
        <v>5644</v>
      </c>
      <c r="F2152" s="13">
        <f>E2152/1000</f>
        <v>5.6440000000000001</v>
      </c>
      <c r="G2152" s="14">
        <v>5.6440000000000001</v>
      </c>
      <c r="H2152" s="28" t="str">
        <f>IF((G2152&gt;=72)*AND(G2152&lt;=603),"Yes","No")</f>
        <v>No</v>
      </c>
      <c r="I2152" s="32"/>
      <c r="J2152" s="40"/>
      <c r="K2152" s="33"/>
      <c r="L2152" s="33"/>
      <c r="M2152" s="37"/>
      <c r="N2152" s="34"/>
      <c r="O2152" s="33"/>
    </row>
    <row r="2153" spans="2:15">
      <c r="B2153" s="10">
        <v>2115</v>
      </c>
      <c r="C2153" s="11" t="s">
        <v>14</v>
      </c>
      <c r="D2153" s="12" t="s">
        <v>1076</v>
      </c>
      <c r="E2153" s="10">
        <v>5000</v>
      </c>
      <c r="F2153" s="13">
        <f>E2153/1000</f>
        <v>5</v>
      </c>
      <c r="G2153" s="14">
        <v>5</v>
      </c>
      <c r="H2153" s="28" t="str">
        <f>IF((G2153&gt;=72)*AND(G2153&lt;=603),"Yes","No")</f>
        <v>No</v>
      </c>
      <c r="I2153" s="32"/>
      <c r="J2153" s="40"/>
      <c r="K2153" s="33"/>
      <c r="L2153" s="33"/>
      <c r="M2153" s="37"/>
      <c r="N2153" s="34"/>
      <c r="O2153" s="33"/>
    </row>
    <row r="2154" spans="2:15">
      <c r="B2154" s="10">
        <v>2116</v>
      </c>
      <c r="C2154" s="11" t="s">
        <v>14</v>
      </c>
      <c r="D2154" s="12" t="s">
        <v>2119</v>
      </c>
      <c r="E2154" s="10">
        <v>3840</v>
      </c>
      <c r="F2154" s="13">
        <f>E2154/1000</f>
        <v>3.84</v>
      </c>
      <c r="G2154" s="14">
        <v>3.84</v>
      </c>
      <c r="H2154" s="28" t="str">
        <f>IF((G2154&gt;=72)*AND(G2154&lt;=603),"Yes","No")</f>
        <v>No</v>
      </c>
      <c r="I2154" s="32"/>
      <c r="J2154" s="40"/>
      <c r="K2154" s="33"/>
      <c r="L2154" s="33"/>
      <c r="M2154" s="37"/>
      <c r="N2154" s="34"/>
      <c r="O2154" s="33"/>
    </row>
    <row r="2155" spans="2:15">
      <c r="B2155" s="10">
        <v>2117</v>
      </c>
      <c r="C2155" s="11" t="s">
        <v>14</v>
      </c>
      <c r="D2155" s="12" t="s">
        <v>2120</v>
      </c>
      <c r="E2155" s="10">
        <v>3840</v>
      </c>
      <c r="F2155" s="13">
        <f>E2155/1000</f>
        <v>3.84</v>
      </c>
      <c r="G2155" s="14">
        <v>3.84</v>
      </c>
      <c r="H2155" s="28" t="str">
        <f>IF((G2155&gt;=72)*AND(G2155&lt;=603),"Yes","No")</f>
        <v>No</v>
      </c>
      <c r="I2155" s="32"/>
      <c r="J2155" s="40"/>
      <c r="K2155" s="33"/>
      <c r="L2155" s="33"/>
      <c r="M2155" s="37"/>
      <c r="N2155" s="34"/>
      <c r="O2155" s="33"/>
    </row>
    <row r="2156" spans="2:15">
      <c r="B2156" s="10">
        <v>2118</v>
      </c>
      <c r="C2156" s="11" t="s">
        <v>14</v>
      </c>
      <c r="D2156" s="12" t="s">
        <v>705</v>
      </c>
      <c r="E2156" s="10">
        <v>1040</v>
      </c>
      <c r="F2156" s="13">
        <f>E2156/1000</f>
        <v>1.04</v>
      </c>
      <c r="G2156" s="14">
        <v>1.04</v>
      </c>
      <c r="H2156" s="28" t="str">
        <f>IF((G2156&gt;=72)*AND(G2156&lt;=603),"Yes","No")</f>
        <v>No</v>
      </c>
      <c r="I2156" s="32"/>
      <c r="J2156" s="40"/>
      <c r="K2156" s="33"/>
      <c r="L2156" s="33"/>
      <c r="M2156" s="37"/>
      <c r="N2156" s="34"/>
      <c r="O2156" s="33"/>
    </row>
    <row r="2157" spans="2:15">
      <c r="B2157" s="10">
        <v>2119</v>
      </c>
      <c r="C2157" s="11" t="s">
        <v>14</v>
      </c>
      <c r="D2157" s="12" t="s">
        <v>2121</v>
      </c>
      <c r="E2157" s="10">
        <v>2800</v>
      </c>
      <c r="F2157" s="13">
        <f>E2157/1000</f>
        <v>2.8</v>
      </c>
      <c r="G2157" s="14">
        <v>2.8</v>
      </c>
      <c r="H2157" s="28" t="str">
        <f>IF((G2157&gt;=72)*AND(G2157&lt;=603),"Yes","No")</f>
        <v>No</v>
      </c>
      <c r="I2157" s="32"/>
      <c r="J2157" s="40"/>
      <c r="K2157" s="33"/>
      <c r="L2157" s="33"/>
      <c r="M2157" s="37"/>
      <c r="N2157" s="34"/>
      <c r="O2157" s="33"/>
    </row>
    <row r="2158" spans="2:15">
      <c r="B2158" s="10">
        <v>2120</v>
      </c>
      <c r="C2158" s="11" t="s">
        <v>14</v>
      </c>
      <c r="D2158" s="12" t="s">
        <v>2122</v>
      </c>
      <c r="E2158" s="10">
        <v>240</v>
      </c>
      <c r="F2158" s="13">
        <f>E2158/1000</f>
        <v>0.24</v>
      </c>
      <c r="G2158" s="14">
        <v>0.24</v>
      </c>
      <c r="H2158" s="28" t="str">
        <f>IF((G2158&gt;=72)*AND(G2158&lt;=603),"Yes","No")</f>
        <v>No</v>
      </c>
      <c r="I2158" s="32"/>
      <c r="J2158" s="40"/>
      <c r="K2158" s="33"/>
      <c r="L2158" s="33"/>
      <c r="M2158" s="37"/>
      <c r="N2158" s="34"/>
      <c r="O2158" s="33"/>
    </row>
    <row r="2159" spans="2:15">
      <c r="B2159" s="10">
        <v>2121</v>
      </c>
      <c r="C2159" s="11" t="s">
        <v>14</v>
      </c>
      <c r="D2159" s="12" t="s">
        <v>2123</v>
      </c>
      <c r="E2159" s="10">
        <v>4825</v>
      </c>
      <c r="F2159" s="13">
        <f>E2159/1000</f>
        <v>4.8250000000000002</v>
      </c>
      <c r="G2159" s="14">
        <v>4.8250000000000002</v>
      </c>
      <c r="H2159" s="28" t="str">
        <f>IF((G2159&gt;=72)*AND(G2159&lt;=603),"Yes","No")</f>
        <v>No</v>
      </c>
      <c r="I2159" s="32"/>
      <c r="J2159" s="40"/>
      <c r="K2159" s="33"/>
      <c r="L2159" s="33"/>
      <c r="M2159" s="37"/>
      <c r="N2159" s="34"/>
      <c r="O2159" s="33"/>
    </row>
    <row r="2160" spans="2:15">
      <c r="B2160" s="10">
        <v>2122</v>
      </c>
      <c r="C2160" s="11" t="s">
        <v>14</v>
      </c>
      <c r="D2160" s="12" t="s">
        <v>2124</v>
      </c>
      <c r="E2160" s="10">
        <v>3600</v>
      </c>
      <c r="F2160" s="13">
        <f>E2160/1000</f>
        <v>3.6</v>
      </c>
      <c r="G2160" s="14">
        <v>3.6</v>
      </c>
      <c r="H2160" s="28" t="str">
        <f>IF((G2160&gt;=72)*AND(G2160&lt;=603),"Yes","No")</f>
        <v>No</v>
      </c>
      <c r="I2160" s="32"/>
      <c r="J2160" s="40"/>
      <c r="K2160" s="33"/>
      <c r="L2160" s="33"/>
      <c r="M2160" s="37"/>
      <c r="N2160" s="34"/>
      <c r="O2160" s="33"/>
    </row>
    <row r="2161" spans="2:15">
      <c r="B2161" s="10">
        <v>2123</v>
      </c>
      <c r="C2161" s="11" t="s">
        <v>14</v>
      </c>
      <c r="D2161" s="12" t="s">
        <v>2125</v>
      </c>
      <c r="E2161" s="10">
        <v>725</v>
      </c>
      <c r="F2161" s="13">
        <f>E2161/1000</f>
        <v>0.72499999999999998</v>
      </c>
      <c r="G2161" s="14">
        <v>0.72499999999999998</v>
      </c>
      <c r="H2161" s="28" t="str">
        <f>IF((G2161&gt;=72)*AND(G2161&lt;=603),"Yes","No")</f>
        <v>No</v>
      </c>
      <c r="I2161" s="32"/>
      <c r="J2161" s="40"/>
      <c r="K2161" s="33"/>
      <c r="L2161" s="33"/>
      <c r="M2161" s="37"/>
      <c r="N2161" s="34"/>
      <c r="O2161" s="33"/>
    </row>
    <row r="2162" spans="2:15">
      <c r="B2162" s="10">
        <v>2124</v>
      </c>
      <c r="C2162" s="11" t="s">
        <v>14</v>
      </c>
      <c r="D2162" s="12" t="s">
        <v>2126</v>
      </c>
      <c r="E2162" s="10">
        <v>4110</v>
      </c>
      <c r="F2162" s="13">
        <f>E2162/1000</f>
        <v>4.1100000000000003</v>
      </c>
      <c r="G2162" s="14">
        <v>4.1100000000000003</v>
      </c>
      <c r="H2162" s="28" t="str">
        <f>IF((G2162&gt;=72)*AND(G2162&lt;=603),"Yes","No")</f>
        <v>No</v>
      </c>
      <c r="I2162" s="32"/>
      <c r="J2162" s="40"/>
      <c r="K2162" s="33"/>
      <c r="L2162" s="33"/>
      <c r="M2162" s="37"/>
      <c r="N2162" s="34"/>
      <c r="O2162" s="33"/>
    </row>
    <row r="2163" spans="2:15">
      <c r="B2163" s="10">
        <v>2125</v>
      </c>
      <c r="C2163" s="11" t="s">
        <v>14</v>
      </c>
      <c r="D2163" s="12" t="s">
        <v>2127</v>
      </c>
      <c r="E2163" s="10">
        <v>2600</v>
      </c>
      <c r="F2163" s="13">
        <f>E2163/1000</f>
        <v>2.6</v>
      </c>
      <c r="G2163" s="14">
        <v>2.6</v>
      </c>
      <c r="H2163" s="28" t="str">
        <f>IF((G2163&gt;=72)*AND(G2163&lt;=603),"Yes","No")</f>
        <v>No</v>
      </c>
      <c r="I2163" s="32"/>
      <c r="J2163" s="40"/>
      <c r="K2163" s="33"/>
      <c r="L2163" s="33"/>
      <c r="M2163" s="37"/>
      <c r="N2163" s="34"/>
      <c r="O2163" s="33"/>
    </row>
    <row r="2164" spans="2:15">
      <c r="B2164" s="10">
        <v>2126</v>
      </c>
      <c r="C2164" s="11" t="s">
        <v>14</v>
      </c>
      <c r="D2164" s="12" t="s">
        <v>2128</v>
      </c>
      <c r="E2164" s="10">
        <v>38000</v>
      </c>
      <c r="F2164" s="13">
        <f>E2164/1000</f>
        <v>38</v>
      </c>
      <c r="G2164" s="14">
        <v>38</v>
      </c>
      <c r="H2164" s="28" t="str">
        <f>IF((G2164&gt;=72)*AND(G2164&lt;=603),"Yes","No")</f>
        <v>No</v>
      </c>
      <c r="I2164" s="32"/>
      <c r="J2164" s="40"/>
      <c r="K2164" s="33"/>
      <c r="L2164" s="33"/>
      <c r="M2164" s="37"/>
      <c r="N2164" s="34"/>
      <c r="O2164" s="33"/>
    </row>
    <row r="2165" spans="2:15">
      <c r="B2165" s="10">
        <v>2127</v>
      </c>
      <c r="C2165" s="11" t="s">
        <v>14</v>
      </c>
      <c r="D2165" s="12" t="s">
        <v>2129</v>
      </c>
      <c r="E2165" s="10">
        <v>1016</v>
      </c>
      <c r="F2165" s="13">
        <f>E2165/1000</f>
        <v>1.016</v>
      </c>
      <c r="G2165" s="14">
        <v>1.016</v>
      </c>
      <c r="H2165" s="28" t="str">
        <f>IF((G2165&gt;=72)*AND(G2165&lt;=603),"Yes","No")</f>
        <v>No</v>
      </c>
      <c r="I2165" s="32"/>
      <c r="J2165" s="40"/>
      <c r="K2165" s="33"/>
      <c r="L2165" s="33"/>
      <c r="M2165" s="37"/>
      <c r="N2165" s="34"/>
      <c r="O2165" s="33"/>
    </row>
    <row r="2166" spans="2:15">
      <c r="B2166" s="10">
        <v>2128</v>
      </c>
      <c r="C2166" s="11" t="s">
        <v>14</v>
      </c>
      <c r="D2166" s="12" t="s">
        <v>2130</v>
      </c>
      <c r="E2166" s="10">
        <v>2912</v>
      </c>
      <c r="F2166" s="13">
        <f>E2166/1000</f>
        <v>2.9119999999999999</v>
      </c>
      <c r="G2166" s="14">
        <v>2.9119999999999999</v>
      </c>
      <c r="H2166" s="28" t="str">
        <f>IF((G2166&gt;=72)*AND(G2166&lt;=603),"Yes","No")</f>
        <v>No</v>
      </c>
      <c r="I2166" s="32"/>
      <c r="J2166" s="40"/>
      <c r="K2166" s="33"/>
      <c r="L2166" s="33"/>
      <c r="M2166" s="37"/>
      <c r="N2166" s="34"/>
      <c r="O2166" s="33"/>
    </row>
    <row r="2167" spans="2:15">
      <c r="B2167" s="10">
        <v>2129</v>
      </c>
      <c r="C2167" s="11" t="s">
        <v>14</v>
      </c>
      <c r="D2167" s="12" t="s">
        <v>2131</v>
      </c>
      <c r="E2167" s="10">
        <v>264</v>
      </c>
      <c r="F2167" s="13">
        <f>E2167/1000</f>
        <v>0.26400000000000001</v>
      </c>
      <c r="G2167" s="14">
        <v>0.26400000000000001</v>
      </c>
      <c r="H2167" s="28" t="str">
        <f>IF((G2167&gt;=72)*AND(G2167&lt;=603),"Yes","No")</f>
        <v>No</v>
      </c>
      <c r="I2167" s="32"/>
      <c r="J2167" s="40"/>
      <c r="K2167" s="33"/>
      <c r="L2167" s="33"/>
      <c r="M2167" s="37"/>
      <c r="N2167" s="34"/>
      <c r="O2167" s="33"/>
    </row>
    <row r="2168" spans="2:15">
      <c r="B2168" s="10">
        <v>2130</v>
      </c>
      <c r="C2168" s="11" t="s">
        <v>14</v>
      </c>
      <c r="D2168" s="12" t="s">
        <v>2132</v>
      </c>
      <c r="E2168" s="10">
        <v>2880</v>
      </c>
      <c r="F2168" s="13">
        <f>E2168/1000</f>
        <v>2.88</v>
      </c>
      <c r="G2168" s="14">
        <v>2.88</v>
      </c>
      <c r="H2168" s="28" t="str">
        <f>IF((G2168&gt;=72)*AND(G2168&lt;=603),"Yes","No")</f>
        <v>No</v>
      </c>
      <c r="I2168" s="32"/>
      <c r="J2168" s="40"/>
      <c r="K2168" s="33"/>
      <c r="L2168" s="33"/>
      <c r="M2168" s="37"/>
      <c r="N2168" s="34"/>
      <c r="O2168" s="33"/>
    </row>
    <row r="2169" spans="2:15">
      <c r="B2169" s="10">
        <v>2131</v>
      </c>
      <c r="C2169" s="11" t="s">
        <v>14</v>
      </c>
      <c r="D2169" s="12" t="s">
        <v>2133</v>
      </c>
      <c r="E2169" s="10">
        <v>528</v>
      </c>
      <c r="F2169" s="13">
        <f>E2169/1000</f>
        <v>0.52800000000000002</v>
      </c>
      <c r="G2169" s="14">
        <v>0.52800000000000002</v>
      </c>
      <c r="H2169" s="28" t="str">
        <f>IF((G2169&gt;=72)*AND(G2169&lt;=603),"Yes","No")</f>
        <v>No</v>
      </c>
      <c r="I2169" s="32"/>
      <c r="J2169" s="40"/>
      <c r="K2169" s="33"/>
      <c r="L2169" s="33"/>
      <c r="M2169" s="37"/>
      <c r="N2169" s="34"/>
      <c r="O2169" s="33"/>
    </row>
    <row r="2170" spans="2:15">
      <c r="B2170" s="10">
        <v>2132</v>
      </c>
      <c r="C2170" s="11" t="s">
        <v>14</v>
      </c>
      <c r="D2170" s="12" t="s">
        <v>2134</v>
      </c>
      <c r="E2170" s="10">
        <v>480</v>
      </c>
      <c r="F2170" s="13">
        <f>E2170/1000</f>
        <v>0.48</v>
      </c>
      <c r="G2170" s="14">
        <v>0.48</v>
      </c>
      <c r="H2170" s="28" t="str">
        <f>IF((G2170&gt;=72)*AND(G2170&lt;=603),"Yes","No")</f>
        <v>No</v>
      </c>
      <c r="I2170" s="32"/>
      <c r="J2170" s="40"/>
      <c r="K2170" s="33"/>
      <c r="L2170" s="33"/>
      <c r="M2170" s="37"/>
      <c r="N2170" s="34"/>
      <c r="O2170" s="33"/>
    </row>
    <row r="2171" spans="2:15">
      <c r="B2171" s="10">
        <v>2133</v>
      </c>
      <c r="C2171" s="11" t="s">
        <v>14</v>
      </c>
      <c r="D2171" s="12" t="s">
        <v>2135</v>
      </c>
      <c r="E2171" s="10">
        <v>440</v>
      </c>
      <c r="F2171" s="13">
        <f>E2171/1000</f>
        <v>0.44</v>
      </c>
      <c r="G2171" s="14">
        <v>0.44</v>
      </c>
      <c r="H2171" s="28" t="str">
        <f>IF((G2171&gt;=72)*AND(G2171&lt;=603),"Yes","No")</f>
        <v>No</v>
      </c>
      <c r="I2171" s="32"/>
      <c r="J2171" s="40"/>
      <c r="K2171" s="33"/>
      <c r="L2171" s="33"/>
      <c r="M2171" s="37"/>
      <c r="N2171" s="34"/>
      <c r="O2171" s="33"/>
    </row>
    <row r="2172" spans="2:15">
      <c r="B2172" s="10">
        <v>2134</v>
      </c>
      <c r="C2172" s="11" t="s">
        <v>14</v>
      </c>
      <c r="D2172" s="12" t="s">
        <v>2136</v>
      </c>
      <c r="E2172" s="10">
        <v>960</v>
      </c>
      <c r="F2172" s="13">
        <f>E2172/1000</f>
        <v>0.96</v>
      </c>
      <c r="G2172" s="14">
        <v>0.96</v>
      </c>
      <c r="H2172" s="28" t="str">
        <f>IF((G2172&gt;=72)*AND(G2172&lt;=603),"Yes","No")</f>
        <v>No</v>
      </c>
      <c r="I2172" s="32"/>
      <c r="J2172" s="40"/>
      <c r="K2172" s="33"/>
      <c r="L2172" s="33"/>
      <c r="M2172" s="37"/>
      <c r="N2172" s="34"/>
      <c r="O2172" s="33"/>
    </row>
    <row r="2173" spans="2:15">
      <c r="B2173" s="10">
        <v>2135</v>
      </c>
      <c r="C2173" s="11" t="s">
        <v>14</v>
      </c>
      <c r="D2173" s="12" t="s">
        <v>2137</v>
      </c>
      <c r="E2173" s="10">
        <v>4440</v>
      </c>
      <c r="F2173" s="13">
        <f>E2173/1000</f>
        <v>4.4400000000000004</v>
      </c>
      <c r="G2173" s="14">
        <v>4.4400000000000004</v>
      </c>
      <c r="H2173" s="28" t="str">
        <f>IF((G2173&gt;=72)*AND(G2173&lt;=603),"Yes","No")</f>
        <v>No</v>
      </c>
      <c r="I2173" s="32"/>
      <c r="J2173" s="40"/>
      <c r="K2173" s="33"/>
      <c r="L2173" s="33"/>
      <c r="M2173" s="37"/>
      <c r="N2173" s="34"/>
      <c r="O2173" s="33"/>
    </row>
    <row r="2174" spans="2:15">
      <c r="B2174" s="10">
        <v>2136</v>
      </c>
      <c r="C2174" s="11" t="s">
        <v>14</v>
      </c>
      <c r="D2174" s="12" t="s">
        <v>2138</v>
      </c>
      <c r="E2174" s="10">
        <v>364</v>
      </c>
      <c r="F2174" s="13">
        <f>E2174/1000</f>
        <v>0.36399999999999999</v>
      </c>
      <c r="G2174" s="14">
        <v>0.36399999999999999</v>
      </c>
      <c r="H2174" s="28" t="str">
        <f>IF((G2174&gt;=72)*AND(G2174&lt;=603),"Yes","No")</f>
        <v>No</v>
      </c>
      <c r="I2174" s="32"/>
      <c r="J2174" s="40"/>
      <c r="K2174" s="33"/>
      <c r="L2174" s="33"/>
      <c r="M2174" s="37"/>
      <c r="N2174" s="34"/>
      <c r="O2174" s="33"/>
    </row>
    <row r="2175" spans="2:15">
      <c r="B2175" s="10">
        <v>2137</v>
      </c>
      <c r="C2175" s="11" t="s">
        <v>14</v>
      </c>
      <c r="D2175" s="12" t="s">
        <v>2139</v>
      </c>
      <c r="E2175" s="10">
        <v>480</v>
      </c>
      <c r="F2175" s="13">
        <f>E2175/1000</f>
        <v>0.48</v>
      </c>
      <c r="G2175" s="14">
        <v>0.48</v>
      </c>
      <c r="H2175" s="28" t="str">
        <f>IF((G2175&gt;=72)*AND(G2175&lt;=603),"Yes","No")</f>
        <v>No</v>
      </c>
      <c r="I2175" s="32"/>
      <c r="J2175" s="40"/>
      <c r="K2175" s="33"/>
      <c r="L2175" s="33"/>
      <c r="M2175" s="37"/>
      <c r="N2175" s="34"/>
      <c r="O2175" s="33"/>
    </row>
    <row r="2176" spans="2:15">
      <c r="B2176" s="10">
        <v>2138</v>
      </c>
      <c r="C2176" s="11" t="s">
        <v>14</v>
      </c>
      <c r="D2176" s="12" t="s">
        <v>2140</v>
      </c>
      <c r="E2176" s="10">
        <v>1456</v>
      </c>
      <c r="F2176" s="13">
        <f>E2176/1000</f>
        <v>1.456</v>
      </c>
      <c r="G2176" s="14">
        <v>1.456</v>
      </c>
      <c r="H2176" s="28" t="str">
        <f>IF((G2176&gt;=72)*AND(G2176&lt;=603),"Yes","No")</f>
        <v>No</v>
      </c>
      <c r="I2176" s="32"/>
      <c r="J2176" s="40"/>
      <c r="K2176" s="33"/>
      <c r="L2176" s="33"/>
      <c r="M2176" s="37"/>
      <c r="N2176" s="34"/>
      <c r="O2176" s="33"/>
    </row>
    <row r="2177" spans="2:15">
      <c r="B2177" s="10">
        <v>2139</v>
      </c>
      <c r="C2177" s="11" t="s">
        <v>14</v>
      </c>
      <c r="D2177" s="12" t="s">
        <v>2141</v>
      </c>
      <c r="E2177" s="10">
        <v>1820</v>
      </c>
      <c r="F2177" s="13">
        <f>E2177/1000</f>
        <v>1.82</v>
      </c>
      <c r="G2177" s="14">
        <v>1.82</v>
      </c>
      <c r="H2177" s="28" t="str">
        <f>IF((G2177&gt;=72)*AND(G2177&lt;=603),"Yes","No")</f>
        <v>No</v>
      </c>
      <c r="I2177" s="32"/>
      <c r="J2177" s="40"/>
      <c r="K2177" s="33"/>
      <c r="L2177" s="33"/>
      <c r="M2177" s="37"/>
      <c r="N2177" s="34"/>
      <c r="O2177" s="33"/>
    </row>
    <row r="2178" spans="2:15">
      <c r="B2178" s="10">
        <v>2140</v>
      </c>
      <c r="C2178" s="11" t="s">
        <v>14</v>
      </c>
      <c r="D2178" s="12" t="s">
        <v>2142</v>
      </c>
      <c r="E2178" s="10">
        <v>1820</v>
      </c>
      <c r="F2178" s="13">
        <f>E2178/1000</f>
        <v>1.82</v>
      </c>
      <c r="G2178" s="14">
        <v>1.82</v>
      </c>
      <c r="H2178" s="28" t="str">
        <f>IF((G2178&gt;=72)*AND(G2178&lt;=603),"Yes","No")</f>
        <v>No</v>
      </c>
      <c r="I2178" s="32"/>
      <c r="J2178" s="40"/>
      <c r="K2178" s="33"/>
      <c r="L2178" s="33"/>
      <c r="M2178" s="37"/>
      <c r="N2178" s="34"/>
      <c r="O2178" s="33"/>
    </row>
    <row r="2179" spans="2:15">
      <c r="B2179" s="10">
        <v>2141</v>
      </c>
      <c r="C2179" s="11" t="s">
        <v>14</v>
      </c>
      <c r="D2179" s="12" t="s">
        <v>2143</v>
      </c>
      <c r="E2179" s="10">
        <v>508</v>
      </c>
      <c r="F2179" s="13">
        <f>E2179/1000</f>
        <v>0.50800000000000001</v>
      </c>
      <c r="G2179" s="14">
        <v>0.50800000000000001</v>
      </c>
      <c r="H2179" s="28" t="str">
        <f>IF((G2179&gt;=72)*AND(G2179&lt;=603),"Yes","No")</f>
        <v>No</v>
      </c>
      <c r="I2179" s="32"/>
      <c r="J2179" s="40"/>
      <c r="K2179" s="33"/>
      <c r="L2179" s="33"/>
      <c r="M2179" s="37"/>
      <c r="N2179" s="34"/>
      <c r="O2179" s="33"/>
    </row>
    <row r="2180" spans="2:15">
      <c r="B2180" s="10">
        <v>2142</v>
      </c>
      <c r="C2180" s="11" t="s">
        <v>14</v>
      </c>
      <c r="D2180" s="12" t="s">
        <v>2144</v>
      </c>
      <c r="E2180" s="10">
        <v>2548</v>
      </c>
      <c r="F2180" s="13">
        <f>E2180/1000</f>
        <v>2.548</v>
      </c>
      <c r="G2180" s="14">
        <v>2.548</v>
      </c>
      <c r="H2180" s="28" t="str">
        <f>IF((G2180&gt;=72)*AND(G2180&lt;=603),"Yes","No")</f>
        <v>No</v>
      </c>
      <c r="I2180" s="32"/>
      <c r="J2180" s="40"/>
      <c r="K2180" s="33"/>
      <c r="L2180" s="33"/>
      <c r="M2180" s="37"/>
      <c r="N2180" s="34"/>
      <c r="O2180" s="33"/>
    </row>
    <row r="2181" spans="2:15">
      <c r="B2181" s="10">
        <v>2143</v>
      </c>
      <c r="C2181" s="11" t="s">
        <v>14</v>
      </c>
      <c r="D2181" s="12" t="s">
        <v>2145</v>
      </c>
      <c r="E2181" s="10">
        <v>1440</v>
      </c>
      <c r="F2181" s="13">
        <f>E2181/1000</f>
        <v>1.44</v>
      </c>
      <c r="G2181" s="14">
        <v>1.44</v>
      </c>
      <c r="H2181" s="28" t="str">
        <f>IF((G2181&gt;=72)*AND(G2181&lt;=603),"Yes","No")</f>
        <v>No</v>
      </c>
      <c r="I2181" s="32"/>
      <c r="J2181" s="40"/>
      <c r="K2181" s="33"/>
      <c r="L2181" s="33"/>
      <c r="M2181" s="37"/>
      <c r="N2181" s="34"/>
      <c r="O2181" s="33"/>
    </row>
    <row r="2182" spans="2:15">
      <c r="B2182" s="10">
        <v>2144</v>
      </c>
      <c r="C2182" s="11" t="s">
        <v>14</v>
      </c>
      <c r="D2182" s="12" t="s">
        <v>2146</v>
      </c>
      <c r="E2182" s="10">
        <v>1092</v>
      </c>
      <c r="F2182" s="13">
        <f>E2182/1000</f>
        <v>1.0920000000000001</v>
      </c>
      <c r="G2182" s="14">
        <v>1.0920000000000001</v>
      </c>
      <c r="H2182" s="28" t="str">
        <f>IF((G2182&gt;=72)*AND(G2182&lt;=603),"Yes","No")</f>
        <v>No</v>
      </c>
      <c r="I2182" s="32"/>
      <c r="J2182" s="40"/>
      <c r="K2182" s="33"/>
      <c r="L2182" s="33"/>
      <c r="M2182" s="37"/>
      <c r="N2182" s="34"/>
      <c r="O2182" s="33"/>
    </row>
    <row r="2183" spans="2:15">
      <c r="B2183" s="10">
        <v>2145</v>
      </c>
      <c r="C2183" s="11" t="s">
        <v>14</v>
      </c>
      <c r="D2183" s="12" t="s">
        <v>2147</v>
      </c>
      <c r="E2183" s="10">
        <v>1000</v>
      </c>
      <c r="F2183" s="13">
        <f>E2183/1000</f>
        <v>1</v>
      </c>
      <c r="G2183" s="14">
        <v>1</v>
      </c>
      <c r="H2183" s="28" t="str">
        <f>IF((G2183&gt;=72)*AND(G2183&lt;=603),"Yes","No")</f>
        <v>No</v>
      </c>
      <c r="I2183" s="32"/>
      <c r="J2183" s="40"/>
      <c r="K2183" s="33"/>
      <c r="L2183" s="33"/>
      <c r="M2183" s="37"/>
      <c r="N2183" s="34"/>
      <c r="O2183" s="33"/>
    </row>
    <row r="2184" spans="2:15">
      <c r="B2184" s="10">
        <v>2146</v>
      </c>
      <c r="C2184" s="11" t="s">
        <v>14</v>
      </c>
      <c r="D2184" s="12" t="s">
        <v>2148</v>
      </c>
      <c r="E2184" s="10">
        <v>3200</v>
      </c>
      <c r="F2184" s="13">
        <f>E2184/1000</f>
        <v>3.2</v>
      </c>
      <c r="G2184" s="14">
        <v>3.2</v>
      </c>
      <c r="H2184" s="28" t="str">
        <f>IF((G2184&gt;=72)*AND(G2184&lt;=603),"Yes","No")</f>
        <v>No</v>
      </c>
      <c r="I2184" s="32"/>
      <c r="J2184" s="40"/>
      <c r="K2184" s="33"/>
      <c r="L2184" s="33"/>
      <c r="M2184" s="37"/>
      <c r="N2184" s="34"/>
      <c r="O2184" s="33"/>
    </row>
    <row r="2185" spans="2:15">
      <c r="B2185" s="10">
        <v>2147</v>
      </c>
      <c r="C2185" s="11" t="s">
        <v>14</v>
      </c>
      <c r="D2185" s="12" t="s">
        <v>2149</v>
      </c>
      <c r="E2185" s="10">
        <v>1750</v>
      </c>
      <c r="F2185" s="13">
        <f>E2185/1000</f>
        <v>1.75</v>
      </c>
      <c r="G2185" s="14">
        <v>1.75</v>
      </c>
      <c r="H2185" s="28" t="str">
        <f>IF((G2185&gt;=72)*AND(G2185&lt;=603),"Yes","No")</f>
        <v>No</v>
      </c>
      <c r="I2185" s="32"/>
      <c r="J2185" s="40"/>
      <c r="K2185" s="33"/>
      <c r="L2185" s="33"/>
      <c r="M2185" s="37"/>
      <c r="N2185" s="34"/>
      <c r="O2185" s="33"/>
    </row>
    <row r="2186" spans="2:15">
      <c r="B2186" s="10">
        <v>2148</v>
      </c>
      <c r="C2186" s="11" t="s">
        <v>14</v>
      </c>
      <c r="D2186" s="12" t="s">
        <v>2150</v>
      </c>
      <c r="E2186" s="10">
        <v>2800</v>
      </c>
      <c r="F2186" s="13">
        <f>E2186/1000</f>
        <v>2.8</v>
      </c>
      <c r="G2186" s="14">
        <v>2.8</v>
      </c>
      <c r="H2186" s="28" t="str">
        <f>IF((G2186&gt;=72)*AND(G2186&lt;=603),"Yes","No")</f>
        <v>No</v>
      </c>
      <c r="I2186" s="32"/>
      <c r="J2186" s="40"/>
      <c r="K2186" s="33"/>
      <c r="L2186" s="33"/>
      <c r="M2186" s="37"/>
      <c r="N2186" s="34"/>
      <c r="O2186" s="33"/>
    </row>
    <row r="2187" spans="2:15">
      <c r="B2187" s="10">
        <v>2149</v>
      </c>
      <c r="C2187" s="11" t="s">
        <v>14</v>
      </c>
      <c r="D2187" s="12" t="s">
        <v>2151</v>
      </c>
      <c r="E2187" s="10">
        <v>7000</v>
      </c>
      <c r="F2187" s="13">
        <f>E2187/1000</f>
        <v>7</v>
      </c>
      <c r="G2187" s="14">
        <v>7</v>
      </c>
      <c r="H2187" s="28" t="str">
        <f>IF((G2187&gt;=72)*AND(G2187&lt;=603),"Yes","No")</f>
        <v>No</v>
      </c>
      <c r="I2187" s="32"/>
      <c r="J2187" s="40"/>
      <c r="K2187" s="33"/>
      <c r="L2187" s="33"/>
      <c r="M2187" s="37"/>
      <c r="N2187" s="34"/>
      <c r="O2187" s="33"/>
    </row>
    <row r="2188" spans="2:15">
      <c r="B2188" s="10">
        <v>2150</v>
      </c>
      <c r="C2188" s="11" t="s">
        <v>14</v>
      </c>
      <c r="D2188" s="12" t="s">
        <v>2152</v>
      </c>
      <c r="E2188" s="10">
        <v>1500</v>
      </c>
      <c r="F2188" s="13">
        <f>E2188/1000</f>
        <v>1.5</v>
      </c>
      <c r="G2188" s="14">
        <v>1.5</v>
      </c>
      <c r="H2188" s="28" t="str">
        <f>IF((G2188&gt;=72)*AND(G2188&lt;=603),"Yes","No")</f>
        <v>No</v>
      </c>
      <c r="I2188" s="32"/>
      <c r="J2188" s="40"/>
      <c r="K2188" s="33"/>
      <c r="L2188" s="33"/>
      <c r="M2188" s="37"/>
      <c r="N2188" s="34"/>
      <c r="O2188" s="33"/>
    </row>
    <row r="2189" spans="2:15">
      <c r="B2189" s="10">
        <v>2151</v>
      </c>
      <c r="C2189" s="11" t="s">
        <v>14</v>
      </c>
      <c r="D2189" s="12" t="s">
        <v>2153</v>
      </c>
      <c r="E2189" s="10">
        <v>567</v>
      </c>
      <c r="F2189" s="13">
        <f>E2189/1000</f>
        <v>0.56699999999999995</v>
      </c>
      <c r="G2189" s="14">
        <v>0.56699999999999995</v>
      </c>
      <c r="H2189" s="28" t="str">
        <f>IF((G2189&gt;=72)*AND(G2189&lt;=603),"Yes","No")</f>
        <v>No</v>
      </c>
      <c r="I2189" s="32"/>
      <c r="J2189" s="40"/>
      <c r="K2189" s="33"/>
      <c r="L2189" s="33"/>
      <c r="M2189" s="37"/>
      <c r="N2189" s="34"/>
      <c r="O2189" s="33"/>
    </row>
    <row r="2190" spans="2:15">
      <c r="B2190" s="10">
        <v>2152</v>
      </c>
      <c r="C2190" s="11" t="s">
        <v>14</v>
      </c>
      <c r="D2190" s="12" t="s">
        <v>2154</v>
      </c>
      <c r="E2190" s="10">
        <v>292</v>
      </c>
      <c r="F2190" s="13">
        <f>E2190/1000</f>
        <v>0.29199999999999998</v>
      </c>
      <c r="G2190" s="14">
        <v>0.29199999999999998</v>
      </c>
      <c r="H2190" s="28" t="str">
        <f>IF((G2190&gt;=72)*AND(G2190&lt;=603),"Yes","No")</f>
        <v>No</v>
      </c>
      <c r="I2190" s="32"/>
      <c r="J2190" s="40"/>
      <c r="K2190" s="33"/>
      <c r="L2190" s="33"/>
      <c r="M2190" s="37"/>
      <c r="N2190" s="34"/>
      <c r="O2190" s="33"/>
    </row>
    <row r="2191" spans="2:15">
      <c r="B2191" s="10">
        <v>2153</v>
      </c>
      <c r="C2191" s="11" t="s">
        <v>14</v>
      </c>
      <c r="D2191" s="12" t="s">
        <v>2155</v>
      </c>
      <c r="E2191" s="10">
        <v>1800</v>
      </c>
      <c r="F2191" s="13">
        <f>E2191/1000</f>
        <v>1.8</v>
      </c>
      <c r="G2191" s="14">
        <v>1.8</v>
      </c>
      <c r="H2191" s="28" t="str">
        <f>IF((G2191&gt;=72)*AND(G2191&lt;=603),"Yes","No")</f>
        <v>No</v>
      </c>
      <c r="I2191" s="32"/>
      <c r="J2191" s="40"/>
      <c r="K2191" s="33"/>
      <c r="L2191" s="33"/>
      <c r="M2191" s="37"/>
      <c r="N2191" s="34"/>
      <c r="O2191" s="33"/>
    </row>
    <row r="2192" spans="2:15">
      <c r="B2192" s="10">
        <v>2154</v>
      </c>
      <c r="C2192" s="11" t="s">
        <v>14</v>
      </c>
      <c r="D2192" s="12" t="s">
        <v>2156</v>
      </c>
      <c r="E2192" s="10">
        <v>134</v>
      </c>
      <c r="F2192" s="13">
        <f>E2192/1000</f>
        <v>0.13400000000000001</v>
      </c>
      <c r="G2192" s="14">
        <v>0.13400000000000001</v>
      </c>
      <c r="H2192" s="28" t="str">
        <f>IF((G2192&gt;=72)*AND(G2192&lt;=603),"Yes","No")</f>
        <v>No</v>
      </c>
      <c r="I2192" s="32"/>
      <c r="J2192" s="40"/>
      <c r="K2192" s="33"/>
      <c r="L2192" s="33"/>
      <c r="M2192" s="37"/>
      <c r="N2192" s="34"/>
      <c r="O2192" s="33"/>
    </row>
    <row r="2193" spans="2:15">
      <c r="B2193" s="10">
        <v>2155</v>
      </c>
      <c r="C2193" s="11" t="s">
        <v>14</v>
      </c>
      <c r="D2193" s="12" t="s">
        <v>2157</v>
      </c>
      <c r="E2193" s="10">
        <v>8800</v>
      </c>
      <c r="F2193" s="13">
        <f>E2193/1000</f>
        <v>8.8000000000000007</v>
      </c>
      <c r="G2193" s="14">
        <v>8.8000000000000007</v>
      </c>
      <c r="H2193" s="28" t="str">
        <f>IF((G2193&gt;=72)*AND(G2193&lt;=603),"Yes","No")</f>
        <v>No</v>
      </c>
      <c r="I2193" s="32"/>
      <c r="J2193" s="40"/>
      <c r="K2193" s="33"/>
      <c r="L2193" s="33"/>
      <c r="M2193" s="37"/>
      <c r="N2193" s="34"/>
      <c r="O2193" s="33"/>
    </row>
    <row r="2194" spans="2:15">
      <c r="B2194" s="10">
        <v>2156</v>
      </c>
      <c r="C2194" s="11" t="s">
        <v>14</v>
      </c>
      <c r="D2194" s="12" t="s">
        <v>2158</v>
      </c>
      <c r="E2194" s="10">
        <v>3960</v>
      </c>
      <c r="F2194" s="13">
        <f>E2194/1000</f>
        <v>3.96</v>
      </c>
      <c r="G2194" s="14">
        <v>3.96</v>
      </c>
      <c r="H2194" s="28" t="str">
        <f>IF((G2194&gt;=72)*AND(G2194&lt;=603),"Yes","No")</f>
        <v>No</v>
      </c>
      <c r="I2194" s="32"/>
      <c r="J2194" s="40"/>
      <c r="K2194" s="33"/>
      <c r="L2194" s="33"/>
      <c r="M2194" s="37"/>
      <c r="N2194" s="34"/>
      <c r="O2194" s="33"/>
    </row>
    <row r="2195" spans="2:15">
      <c r="B2195" s="10">
        <v>2157</v>
      </c>
      <c r="C2195" s="11" t="s">
        <v>14</v>
      </c>
      <c r="D2195" s="12" t="s">
        <v>2159</v>
      </c>
      <c r="E2195" s="10">
        <v>28000</v>
      </c>
      <c r="F2195" s="13">
        <f>E2195/1000</f>
        <v>28</v>
      </c>
      <c r="G2195" s="14">
        <v>28</v>
      </c>
      <c r="H2195" s="28" t="str">
        <f>IF((G2195&gt;=72)*AND(G2195&lt;=603),"Yes","No")</f>
        <v>No</v>
      </c>
      <c r="I2195" s="32"/>
      <c r="J2195" s="40"/>
      <c r="K2195" s="33"/>
      <c r="L2195" s="33"/>
      <c r="M2195" s="37"/>
      <c r="N2195" s="34"/>
      <c r="O2195" s="33"/>
    </row>
    <row r="2196" spans="2:15">
      <c r="B2196" s="10">
        <v>2158</v>
      </c>
      <c r="C2196" s="11" t="s">
        <v>14</v>
      </c>
      <c r="D2196" s="12" t="s">
        <v>2160</v>
      </c>
      <c r="E2196" s="10">
        <v>2000</v>
      </c>
      <c r="F2196" s="13">
        <f>E2196/1000</f>
        <v>2</v>
      </c>
      <c r="G2196" s="14">
        <v>2</v>
      </c>
      <c r="H2196" s="28" t="str">
        <f>IF((G2196&gt;=72)*AND(G2196&lt;=603),"Yes","No")</f>
        <v>No</v>
      </c>
      <c r="I2196" s="32"/>
      <c r="J2196" s="40"/>
      <c r="K2196" s="33"/>
      <c r="L2196" s="33"/>
      <c r="M2196" s="37"/>
      <c r="N2196" s="34"/>
      <c r="O2196" s="33"/>
    </row>
    <row r="2197" spans="2:15">
      <c r="B2197" s="10">
        <v>2159</v>
      </c>
      <c r="C2197" s="11" t="s">
        <v>14</v>
      </c>
      <c r="D2197" s="12" t="s">
        <v>2161</v>
      </c>
      <c r="E2197" s="10">
        <v>19000</v>
      </c>
      <c r="F2197" s="13">
        <f>E2197/1000</f>
        <v>19</v>
      </c>
      <c r="G2197" s="14">
        <v>19</v>
      </c>
      <c r="H2197" s="28" t="str">
        <f>IF((G2197&gt;=72)*AND(G2197&lt;=603),"Yes","No")</f>
        <v>No</v>
      </c>
      <c r="I2197" s="32"/>
      <c r="J2197" s="40"/>
      <c r="K2197" s="33"/>
      <c r="L2197" s="33"/>
      <c r="M2197" s="37"/>
      <c r="N2197" s="34"/>
      <c r="O2197" s="33"/>
    </row>
    <row r="2198" spans="2:15">
      <c r="B2198" s="10">
        <v>2160</v>
      </c>
      <c r="C2198" s="11" t="s">
        <v>14</v>
      </c>
      <c r="D2198" s="12" t="s">
        <v>2162</v>
      </c>
      <c r="E2198" s="10">
        <v>40000</v>
      </c>
      <c r="F2198" s="13">
        <f>E2198/1000</f>
        <v>40</v>
      </c>
      <c r="G2198" s="14">
        <v>40</v>
      </c>
      <c r="H2198" s="28" t="str">
        <f>IF((G2198&gt;=72)*AND(G2198&lt;=603),"Yes","No")</f>
        <v>No</v>
      </c>
      <c r="I2198" s="32"/>
      <c r="J2198" s="40"/>
      <c r="K2198" s="33"/>
      <c r="L2198" s="33"/>
      <c r="M2198" s="37"/>
      <c r="N2198" s="34"/>
      <c r="O2198" s="33"/>
    </row>
    <row r="2199" spans="2:15">
      <c r="B2199" s="10">
        <v>2161</v>
      </c>
      <c r="C2199" s="11" t="s">
        <v>14</v>
      </c>
      <c r="D2199" s="12" t="s">
        <v>2163</v>
      </c>
      <c r="E2199" s="10">
        <v>50000</v>
      </c>
      <c r="F2199" s="13">
        <f>E2199/1000</f>
        <v>50</v>
      </c>
      <c r="G2199" s="14">
        <v>50</v>
      </c>
      <c r="H2199" s="28" t="str">
        <f>IF((G2199&gt;=72)*AND(G2199&lt;=603),"Yes","No")</f>
        <v>No</v>
      </c>
      <c r="I2199" s="32"/>
      <c r="J2199" s="40"/>
      <c r="K2199" s="33"/>
      <c r="L2199" s="33"/>
      <c r="M2199" s="37"/>
      <c r="N2199" s="34"/>
      <c r="O2199" s="33"/>
    </row>
    <row r="2200" spans="2:15">
      <c r="B2200" s="10">
        <v>2162</v>
      </c>
      <c r="C2200" s="11" t="s">
        <v>14</v>
      </c>
      <c r="D2200" s="12" t="s">
        <v>2164</v>
      </c>
      <c r="E2200" s="10">
        <v>2000</v>
      </c>
      <c r="F2200" s="13">
        <f>E2200/1000</f>
        <v>2</v>
      </c>
      <c r="G2200" s="14">
        <v>2</v>
      </c>
      <c r="H2200" s="28" t="str">
        <f>IF((G2200&gt;=72)*AND(G2200&lt;=603),"Yes","No")</f>
        <v>No</v>
      </c>
      <c r="I2200" s="32"/>
      <c r="J2200" s="40"/>
      <c r="K2200" s="33"/>
      <c r="L2200" s="33"/>
      <c r="M2200" s="37"/>
      <c r="N2200" s="34"/>
      <c r="O2200" s="33"/>
    </row>
    <row r="2201" spans="2:15">
      <c r="B2201" s="10">
        <v>2163</v>
      </c>
      <c r="C2201" s="11" t="s">
        <v>14</v>
      </c>
      <c r="D2201" s="12" t="s">
        <v>2165</v>
      </c>
      <c r="E2201" s="10">
        <v>82</v>
      </c>
      <c r="F2201" s="13">
        <f>E2201/1000</f>
        <v>8.2000000000000003E-2</v>
      </c>
      <c r="G2201" s="14">
        <v>8.2000000000000003E-2</v>
      </c>
      <c r="H2201" s="28" t="str">
        <f>IF((G2201&gt;=72)*AND(G2201&lt;=603),"Yes","No")</f>
        <v>No</v>
      </c>
      <c r="I2201" s="32"/>
      <c r="J2201" s="40"/>
      <c r="K2201" s="33"/>
      <c r="L2201" s="33"/>
      <c r="M2201" s="37"/>
      <c r="N2201" s="34"/>
      <c r="O2201" s="33"/>
    </row>
    <row r="2202" spans="2:15">
      <c r="B2202" s="10">
        <v>2164</v>
      </c>
      <c r="C2202" s="11" t="s">
        <v>14</v>
      </c>
      <c r="D2202" s="12" t="s">
        <v>2166</v>
      </c>
      <c r="E2202" s="10">
        <v>1700</v>
      </c>
      <c r="F2202" s="13">
        <f>E2202/1000</f>
        <v>1.7</v>
      </c>
      <c r="G2202" s="14">
        <v>1.7</v>
      </c>
      <c r="H2202" s="28" t="str">
        <f>IF((G2202&gt;=72)*AND(G2202&lt;=603),"Yes","No")</f>
        <v>No</v>
      </c>
      <c r="I2202" s="32"/>
      <c r="J2202" s="40"/>
      <c r="K2202" s="33"/>
      <c r="L2202" s="33"/>
      <c r="M2202" s="37"/>
      <c r="N2202" s="34"/>
      <c r="O2202" s="33"/>
    </row>
    <row r="2203" spans="2:15">
      <c r="B2203" s="10">
        <v>2165</v>
      </c>
      <c r="C2203" s="11" t="s">
        <v>14</v>
      </c>
      <c r="D2203" s="12" t="s">
        <v>2167</v>
      </c>
      <c r="E2203" s="10">
        <v>2190</v>
      </c>
      <c r="F2203" s="13">
        <f>E2203/1000</f>
        <v>2.19</v>
      </c>
      <c r="G2203" s="14">
        <v>2.19</v>
      </c>
      <c r="H2203" s="28" t="str">
        <f>IF((G2203&gt;=72)*AND(G2203&lt;=603),"Yes","No")</f>
        <v>No</v>
      </c>
      <c r="I2203" s="32"/>
      <c r="J2203" s="40"/>
      <c r="K2203" s="33"/>
      <c r="L2203" s="33"/>
      <c r="M2203" s="37"/>
      <c r="N2203" s="34"/>
      <c r="O2203" s="33"/>
    </row>
    <row r="2204" spans="2:15">
      <c r="B2204" s="10">
        <v>2166</v>
      </c>
      <c r="C2204" s="11" t="s">
        <v>14</v>
      </c>
      <c r="D2204" s="12" t="s">
        <v>2168</v>
      </c>
      <c r="E2204" s="10">
        <v>48000</v>
      </c>
      <c r="F2204" s="13">
        <f>E2204/1000</f>
        <v>48</v>
      </c>
      <c r="G2204" s="14">
        <v>48</v>
      </c>
      <c r="H2204" s="28" t="str">
        <f>IF((G2204&gt;=72)*AND(G2204&lt;=603),"Yes","No")</f>
        <v>No</v>
      </c>
      <c r="I2204" s="32"/>
      <c r="J2204" s="40"/>
      <c r="K2204" s="33"/>
      <c r="L2204" s="33"/>
      <c r="M2204" s="37"/>
      <c r="N2204" s="34"/>
      <c r="O2204" s="33"/>
    </row>
    <row r="2205" spans="2:15">
      <c r="B2205" s="10">
        <v>2167</v>
      </c>
      <c r="C2205" s="11" t="s">
        <v>14</v>
      </c>
      <c r="D2205" s="12" t="s">
        <v>2169</v>
      </c>
      <c r="E2205" s="10">
        <v>4225</v>
      </c>
      <c r="F2205" s="13">
        <f>E2205/1000</f>
        <v>4.2249999999999996</v>
      </c>
      <c r="G2205" s="14">
        <v>4.2249999999999996</v>
      </c>
      <c r="H2205" s="28" t="str">
        <f>IF((G2205&gt;=72)*AND(G2205&lt;=603),"Yes","No")</f>
        <v>No</v>
      </c>
      <c r="I2205" s="32"/>
      <c r="J2205" s="40"/>
      <c r="K2205" s="33"/>
      <c r="L2205" s="33"/>
      <c r="M2205" s="37"/>
      <c r="N2205" s="34"/>
      <c r="O2205" s="33"/>
    </row>
    <row r="2206" spans="2:15">
      <c r="B2206" s="10">
        <v>2168</v>
      </c>
      <c r="C2206" s="11" t="s">
        <v>14</v>
      </c>
      <c r="D2206" s="12" t="s">
        <v>2170</v>
      </c>
      <c r="E2206" s="10">
        <v>9125</v>
      </c>
      <c r="F2206" s="13">
        <f>E2206/1000</f>
        <v>9.125</v>
      </c>
      <c r="G2206" s="14">
        <v>9.125</v>
      </c>
      <c r="H2206" s="28" t="str">
        <f>IF((G2206&gt;=72)*AND(G2206&lt;=603),"Yes","No")</f>
        <v>No</v>
      </c>
      <c r="I2206" s="32"/>
      <c r="J2206" s="40"/>
      <c r="K2206" s="33"/>
      <c r="L2206" s="33"/>
      <c r="M2206" s="37"/>
      <c r="N2206" s="34"/>
      <c r="O2206" s="33"/>
    </row>
    <row r="2207" spans="2:15">
      <c r="B2207" s="10">
        <v>2169</v>
      </c>
      <c r="C2207" s="11" t="s">
        <v>14</v>
      </c>
      <c r="D2207" s="12" t="s">
        <v>2171</v>
      </c>
      <c r="E2207" s="10">
        <v>508</v>
      </c>
      <c r="F2207" s="13">
        <f>E2207/1000</f>
        <v>0.50800000000000001</v>
      </c>
      <c r="G2207" s="14">
        <v>0.50800000000000001</v>
      </c>
      <c r="H2207" s="28" t="str">
        <f>IF((G2207&gt;=72)*AND(G2207&lt;=603),"Yes","No")</f>
        <v>No</v>
      </c>
      <c r="I2207" s="32"/>
      <c r="J2207" s="40"/>
      <c r="K2207" s="33"/>
      <c r="L2207" s="33"/>
      <c r="M2207" s="37"/>
      <c r="N2207" s="34"/>
      <c r="O2207" s="33"/>
    </row>
    <row r="2208" spans="2:15">
      <c r="B2208" s="10">
        <v>2170</v>
      </c>
      <c r="C2208" s="11" t="s">
        <v>14</v>
      </c>
      <c r="D2208" s="12" t="s">
        <v>2172</v>
      </c>
      <c r="E2208" s="10">
        <v>3600</v>
      </c>
      <c r="F2208" s="13">
        <f>E2208/1000</f>
        <v>3.6</v>
      </c>
      <c r="G2208" s="14">
        <v>3.6</v>
      </c>
      <c r="H2208" s="28" t="str">
        <f>IF((G2208&gt;=72)*AND(G2208&lt;=603),"Yes","No")</f>
        <v>No</v>
      </c>
      <c r="I2208" s="32"/>
      <c r="J2208" s="40"/>
      <c r="K2208" s="33"/>
      <c r="L2208" s="33"/>
      <c r="M2208" s="37"/>
      <c r="N2208" s="34"/>
      <c r="O2208" s="33"/>
    </row>
    <row r="2209" spans="2:15">
      <c r="B2209" s="10">
        <v>2171</v>
      </c>
      <c r="C2209" s="11" t="s">
        <v>14</v>
      </c>
      <c r="D2209" s="12" t="s">
        <v>2173</v>
      </c>
      <c r="E2209" s="10">
        <v>508</v>
      </c>
      <c r="F2209" s="13">
        <f>E2209/1000</f>
        <v>0.50800000000000001</v>
      </c>
      <c r="G2209" s="14">
        <v>0.50800000000000001</v>
      </c>
      <c r="H2209" s="28" t="str">
        <f>IF((G2209&gt;=72)*AND(G2209&lt;=603),"Yes","No")</f>
        <v>No</v>
      </c>
      <c r="I2209" s="32"/>
      <c r="J2209" s="40"/>
      <c r="K2209" s="33"/>
      <c r="L2209" s="33"/>
      <c r="M2209" s="37"/>
      <c r="N2209" s="34"/>
      <c r="O2209" s="33"/>
    </row>
    <row r="2210" spans="2:15">
      <c r="B2210" s="10">
        <v>2172</v>
      </c>
      <c r="C2210" s="11" t="s">
        <v>14</v>
      </c>
      <c r="D2210" s="12" t="s">
        <v>892</v>
      </c>
      <c r="E2210" s="10">
        <v>60</v>
      </c>
      <c r="F2210" s="13">
        <f>E2210/1000</f>
        <v>0.06</v>
      </c>
      <c r="G2210" s="14">
        <v>0.06</v>
      </c>
      <c r="H2210" s="28" t="str">
        <f>IF((G2210&gt;=72)*AND(G2210&lt;=603),"Yes","No")</f>
        <v>No</v>
      </c>
      <c r="I2210" s="32"/>
      <c r="J2210" s="40"/>
      <c r="K2210" s="33"/>
      <c r="L2210" s="33"/>
      <c r="M2210" s="37"/>
      <c r="N2210" s="34"/>
      <c r="O2210" s="33"/>
    </row>
    <row r="2211" spans="2:15">
      <c r="B2211" s="10">
        <v>2173</v>
      </c>
      <c r="C2211" s="11" t="s">
        <v>14</v>
      </c>
      <c r="D2211" s="12" t="s">
        <v>2174</v>
      </c>
      <c r="E2211" s="10">
        <v>4000</v>
      </c>
      <c r="F2211" s="13">
        <f>E2211/1000</f>
        <v>4</v>
      </c>
      <c r="G2211" s="14">
        <v>4</v>
      </c>
      <c r="H2211" s="28" t="str">
        <f>IF((G2211&gt;=72)*AND(G2211&lt;=603),"Yes","No")</f>
        <v>No</v>
      </c>
      <c r="I2211" s="32"/>
      <c r="J2211" s="40"/>
      <c r="K2211" s="33"/>
      <c r="L2211" s="33"/>
      <c r="M2211" s="37"/>
      <c r="N2211" s="34"/>
      <c r="O2211" s="33"/>
    </row>
    <row r="2212" spans="2:15">
      <c r="B2212" s="10">
        <v>2174</v>
      </c>
      <c r="C2212" s="11" t="s">
        <v>14</v>
      </c>
      <c r="D2212" s="12" t="s">
        <v>2175</v>
      </c>
      <c r="E2212" s="10">
        <v>134</v>
      </c>
      <c r="F2212" s="13">
        <f>E2212/1000</f>
        <v>0.13400000000000001</v>
      </c>
      <c r="G2212" s="14">
        <v>0.13400000000000001</v>
      </c>
      <c r="H2212" s="28" t="str">
        <f>IF((G2212&gt;=72)*AND(G2212&lt;=603),"Yes","No")</f>
        <v>No</v>
      </c>
      <c r="I2212" s="32"/>
      <c r="J2212" s="40"/>
      <c r="K2212" s="33"/>
      <c r="L2212" s="33"/>
      <c r="M2212" s="37"/>
      <c r="N2212" s="34"/>
      <c r="O2212" s="33"/>
    </row>
    <row r="2213" spans="2:15">
      <c r="B2213" s="10">
        <v>2175</v>
      </c>
      <c r="C2213" s="11" t="s">
        <v>14</v>
      </c>
      <c r="D2213" s="12" t="s">
        <v>2176</v>
      </c>
      <c r="E2213" s="10">
        <v>368</v>
      </c>
      <c r="F2213" s="13">
        <f>E2213/1000</f>
        <v>0.36799999999999999</v>
      </c>
      <c r="G2213" s="14">
        <v>0.36799999999999999</v>
      </c>
      <c r="H2213" s="28" t="str">
        <f>IF((G2213&gt;=72)*AND(G2213&lt;=603),"Yes","No")</f>
        <v>No</v>
      </c>
      <c r="I2213" s="32"/>
      <c r="J2213" s="40"/>
      <c r="K2213" s="33"/>
      <c r="L2213" s="33"/>
      <c r="M2213" s="37"/>
      <c r="N2213" s="34"/>
      <c r="O2213" s="33"/>
    </row>
    <row r="2214" spans="2:15">
      <c r="B2214" s="10">
        <v>2176</v>
      </c>
      <c r="C2214" s="11" t="s">
        <v>14</v>
      </c>
      <c r="D2214" s="12" t="s">
        <v>2177</v>
      </c>
      <c r="E2214" s="10">
        <v>1920</v>
      </c>
      <c r="F2214" s="13">
        <f>E2214/1000</f>
        <v>1.92</v>
      </c>
      <c r="G2214" s="14">
        <v>1.92</v>
      </c>
      <c r="H2214" s="28" t="str">
        <f>IF((G2214&gt;=72)*AND(G2214&lt;=603),"Yes","No")</f>
        <v>No</v>
      </c>
      <c r="I2214" s="32"/>
      <c r="J2214" s="40"/>
      <c r="K2214" s="33"/>
      <c r="L2214" s="33"/>
      <c r="M2214" s="37"/>
      <c r="N2214" s="34"/>
      <c r="O2214" s="33"/>
    </row>
    <row r="2215" spans="2:15">
      <c r="B2215" s="10">
        <v>2177</v>
      </c>
      <c r="C2215" s="11" t="s">
        <v>14</v>
      </c>
      <c r="D2215" s="12" t="s">
        <v>2178</v>
      </c>
      <c r="E2215" s="10">
        <v>365</v>
      </c>
      <c r="F2215" s="13">
        <f>E2215/1000</f>
        <v>0.36499999999999999</v>
      </c>
      <c r="G2215" s="14">
        <v>0.36499999999999999</v>
      </c>
      <c r="H2215" s="28" t="str">
        <f>IF((G2215&gt;=72)*AND(G2215&lt;=603),"Yes","No")</f>
        <v>No</v>
      </c>
      <c r="I2215" s="32"/>
      <c r="J2215" s="40"/>
      <c r="K2215" s="33"/>
      <c r="L2215" s="33"/>
      <c r="M2215" s="37"/>
      <c r="N2215" s="34"/>
      <c r="O2215" s="33"/>
    </row>
    <row r="2216" spans="2:15">
      <c r="B2216" s="10">
        <v>2178</v>
      </c>
      <c r="C2216" s="11" t="s">
        <v>14</v>
      </c>
      <c r="D2216" s="12" t="s">
        <v>2179</v>
      </c>
      <c r="E2216" s="10">
        <v>3600</v>
      </c>
      <c r="F2216" s="13">
        <f>E2216/1000</f>
        <v>3.6</v>
      </c>
      <c r="G2216" s="14">
        <v>3.6</v>
      </c>
      <c r="H2216" s="28" t="str">
        <f>IF((G2216&gt;=72)*AND(G2216&lt;=603),"Yes","No")</f>
        <v>No</v>
      </c>
      <c r="I2216" s="32"/>
      <c r="J2216" s="40"/>
      <c r="K2216" s="33"/>
      <c r="L2216" s="33"/>
      <c r="M2216" s="37"/>
      <c r="N2216" s="34"/>
      <c r="O2216" s="33"/>
    </row>
    <row r="2217" spans="2:15">
      <c r="B2217" s="10">
        <v>2179</v>
      </c>
      <c r="C2217" s="11" t="s">
        <v>14</v>
      </c>
      <c r="D2217" s="12" t="s">
        <v>2180</v>
      </c>
      <c r="E2217" s="10">
        <v>508</v>
      </c>
      <c r="F2217" s="13">
        <f>E2217/1000</f>
        <v>0.50800000000000001</v>
      </c>
      <c r="G2217" s="14">
        <v>0.50800000000000001</v>
      </c>
      <c r="H2217" s="28" t="str">
        <f>IF((G2217&gt;=72)*AND(G2217&lt;=603),"Yes","No")</f>
        <v>No</v>
      </c>
      <c r="I2217" s="32"/>
      <c r="J2217" s="40"/>
      <c r="K2217" s="33"/>
      <c r="L2217" s="33"/>
      <c r="M2217" s="37"/>
      <c r="N2217" s="34"/>
      <c r="O2217" s="33"/>
    </row>
    <row r="2218" spans="2:15">
      <c r="B2218" s="10">
        <v>2180</v>
      </c>
      <c r="C2218" s="11" t="s">
        <v>14</v>
      </c>
      <c r="D2218" s="12" t="s">
        <v>2181</v>
      </c>
      <c r="E2218" s="10">
        <v>10000</v>
      </c>
      <c r="F2218" s="13">
        <f>E2218/1000</f>
        <v>10</v>
      </c>
      <c r="G2218" s="14">
        <v>10</v>
      </c>
      <c r="H2218" s="28" t="str">
        <f>IF((G2218&gt;=72)*AND(G2218&lt;=603),"Yes","No")</f>
        <v>No</v>
      </c>
      <c r="I2218" s="32"/>
      <c r="J2218" s="40"/>
      <c r="K2218" s="33"/>
      <c r="L2218" s="33"/>
      <c r="M2218" s="37"/>
      <c r="N2218" s="34"/>
      <c r="O2218" s="33"/>
    </row>
    <row r="2219" spans="2:15">
      <c r="B2219" s="10">
        <v>2181</v>
      </c>
      <c r="C2219" s="11" t="s">
        <v>14</v>
      </c>
      <c r="D2219" s="12" t="s">
        <v>2182</v>
      </c>
      <c r="E2219" s="10">
        <v>16000</v>
      </c>
      <c r="F2219" s="13">
        <f>E2219/1000</f>
        <v>16</v>
      </c>
      <c r="G2219" s="14">
        <v>16</v>
      </c>
      <c r="H2219" s="28" t="str">
        <f>IF((G2219&gt;=72)*AND(G2219&lt;=603),"Yes","No")</f>
        <v>No</v>
      </c>
      <c r="I2219" s="32"/>
      <c r="J2219" s="40"/>
      <c r="K2219" s="33"/>
      <c r="L2219" s="33"/>
      <c r="M2219" s="37"/>
      <c r="N2219" s="34"/>
      <c r="O2219" s="33"/>
    </row>
    <row r="2220" spans="2:15">
      <c r="B2220" s="10">
        <v>2182</v>
      </c>
      <c r="C2220" s="11" t="s">
        <v>14</v>
      </c>
      <c r="D2220" s="12" t="s">
        <v>2183</v>
      </c>
      <c r="E2220" s="10">
        <v>1680</v>
      </c>
      <c r="F2220" s="13">
        <f>E2220/1000</f>
        <v>1.68</v>
      </c>
      <c r="G2220" s="14">
        <v>1.68</v>
      </c>
      <c r="H2220" s="28" t="str">
        <f>IF((G2220&gt;=72)*AND(G2220&lt;=603),"Yes","No")</f>
        <v>No</v>
      </c>
      <c r="I2220" s="32"/>
      <c r="J2220" s="40"/>
      <c r="K2220" s="33"/>
      <c r="L2220" s="33"/>
      <c r="M2220" s="37"/>
      <c r="N2220" s="34"/>
      <c r="O2220" s="33"/>
    </row>
    <row r="2221" spans="2:15">
      <c r="B2221" s="10">
        <v>2183</v>
      </c>
      <c r="C2221" s="11" t="s">
        <v>14</v>
      </c>
      <c r="D2221" s="12" t="s">
        <v>2184</v>
      </c>
      <c r="E2221" s="10">
        <v>134</v>
      </c>
      <c r="F2221" s="13">
        <f>E2221/1000</f>
        <v>0.13400000000000001</v>
      </c>
      <c r="G2221" s="14">
        <v>0.13400000000000001</v>
      </c>
      <c r="H2221" s="28" t="str">
        <f>IF((G2221&gt;=72)*AND(G2221&lt;=603),"Yes","No")</f>
        <v>No</v>
      </c>
      <c r="I2221" s="32"/>
      <c r="J2221" s="40"/>
      <c r="K2221" s="33"/>
      <c r="L2221" s="33"/>
      <c r="M2221" s="37"/>
      <c r="N2221" s="34"/>
      <c r="O2221" s="33"/>
    </row>
    <row r="2222" spans="2:15">
      <c r="B2222" s="10">
        <v>2184</v>
      </c>
      <c r="C2222" s="11" t="s">
        <v>14</v>
      </c>
      <c r="D2222" s="12" t="s">
        <v>2185</v>
      </c>
      <c r="E2222" s="10">
        <v>80</v>
      </c>
      <c r="F2222" s="13">
        <f>E2222/1000</f>
        <v>0.08</v>
      </c>
      <c r="G2222" s="14">
        <v>0.08</v>
      </c>
      <c r="H2222" s="28" t="str">
        <f>IF((G2222&gt;=72)*AND(G2222&lt;=603),"Yes","No")</f>
        <v>No</v>
      </c>
      <c r="I2222" s="32"/>
      <c r="J2222" s="40"/>
      <c r="K2222" s="33"/>
      <c r="L2222" s="33"/>
      <c r="M2222" s="37"/>
      <c r="N2222" s="34"/>
      <c r="O2222" s="33"/>
    </row>
    <row r="2223" spans="2:15">
      <c r="B2223" s="10">
        <v>2185</v>
      </c>
      <c r="C2223" s="11" t="s">
        <v>14</v>
      </c>
      <c r="D2223" s="12" t="s">
        <v>2186</v>
      </c>
      <c r="E2223" s="10">
        <v>720</v>
      </c>
      <c r="F2223" s="13">
        <f>E2223/1000</f>
        <v>0.72</v>
      </c>
      <c r="G2223" s="14">
        <v>0.72</v>
      </c>
      <c r="H2223" s="28" t="str">
        <f>IF((G2223&gt;=72)*AND(G2223&lt;=603),"Yes","No")</f>
        <v>No</v>
      </c>
      <c r="I2223" s="32"/>
      <c r="J2223" s="40"/>
      <c r="K2223" s="33"/>
      <c r="L2223" s="33"/>
      <c r="M2223" s="37"/>
      <c r="N2223" s="34"/>
      <c r="O2223" s="33"/>
    </row>
    <row r="2224" spans="2:15">
      <c r="B2224" s="10">
        <v>2186</v>
      </c>
      <c r="C2224" s="11" t="s">
        <v>14</v>
      </c>
      <c r="D2224" s="12" t="s">
        <v>2187</v>
      </c>
      <c r="E2224" s="10">
        <v>1524</v>
      </c>
      <c r="F2224" s="13">
        <f>E2224/1000</f>
        <v>1.524</v>
      </c>
      <c r="G2224" s="14">
        <v>1.524</v>
      </c>
      <c r="H2224" s="28" t="str">
        <f>IF((G2224&gt;=72)*AND(G2224&lt;=603),"Yes","No")</f>
        <v>No</v>
      </c>
      <c r="I2224" s="32"/>
      <c r="J2224" s="40"/>
      <c r="K2224" s="33"/>
      <c r="L2224" s="33"/>
      <c r="M2224" s="37"/>
      <c r="N2224" s="34"/>
      <c r="O2224" s="33"/>
    </row>
    <row r="2225" spans="2:15">
      <c r="B2225" s="10">
        <v>2187</v>
      </c>
      <c r="C2225" s="11" t="s">
        <v>14</v>
      </c>
      <c r="D2225" s="12" t="s">
        <v>2188</v>
      </c>
      <c r="E2225" s="10">
        <v>500</v>
      </c>
      <c r="F2225" s="13">
        <f>E2225/1000</f>
        <v>0.5</v>
      </c>
      <c r="G2225" s="14">
        <v>0.5</v>
      </c>
      <c r="H2225" s="28" t="str">
        <f>IF((G2225&gt;=72)*AND(G2225&lt;=603),"Yes","No")</f>
        <v>No</v>
      </c>
      <c r="I2225" s="32"/>
      <c r="J2225" s="40"/>
      <c r="K2225" s="33"/>
      <c r="L2225" s="33"/>
      <c r="M2225" s="37"/>
      <c r="N2225" s="34"/>
      <c r="O2225" s="33"/>
    </row>
    <row r="2226" spans="2:15">
      <c r="B2226" s="10">
        <v>2188</v>
      </c>
      <c r="C2226" s="11" t="s">
        <v>14</v>
      </c>
      <c r="D2226" s="12" t="s">
        <v>2189</v>
      </c>
      <c r="E2226" s="10">
        <v>550</v>
      </c>
      <c r="F2226" s="13">
        <f>E2226/1000</f>
        <v>0.55000000000000004</v>
      </c>
      <c r="G2226" s="14">
        <v>0.55000000000000004</v>
      </c>
      <c r="H2226" s="28" t="str">
        <f>IF((G2226&gt;=72)*AND(G2226&lt;=603),"Yes","No")</f>
        <v>No</v>
      </c>
      <c r="I2226" s="32"/>
      <c r="J2226" s="40"/>
      <c r="K2226" s="33"/>
      <c r="L2226" s="33"/>
      <c r="M2226" s="37"/>
      <c r="N2226" s="34"/>
      <c r="O2226" s="33"/>
    </row>
    <row r="2227" spans="2:15">
      <c r="B2227" s="10">
        <v>2189</v>
      </c>
      <c r="C2227" s="11" t="s">
        <v>14</v>
      </c>
      <c r="D2227" s="12" t="s">
        <v>2190</v>
      </c>
      <c r="E2227" s="10">
        <v>450</v>
      </c>
      <c r="F2227" s="13">
        <f>E2227/1000</f>
        <v>0.45</v>
      </c>
      <c r="G2227" s="14">
        <v>0.45</v>
      </c>
      <c r="H2227" s="28" t="str">
        <f>IF((G2227&gt;=72)*AND(G2227&lt;=603),"Yes","No")</f>
        <v>No</v>
      </c>
      <c r="I2227" s="32"/>
      <c r="J2227" s="40"/>
      <c r="K2227" s="33"/>
      <c r="L2227" s="33"/>
      <c r="M2227" s="37"/>
      <c r="N2227" s="34"/>
      <c r="O2227" s="33"/>
    </row>
    <row r="2228" spans="2:15">
      <c r="B2228" s="10">
        <v>2190</v>
      </c>
      <c r="C2228" s="11" t="s">
        <v>14</v>
      </c>
      <c r="D2228" s="12" t="s">
        <v>2191</v>
      </c>
      <c r="E2228" s="10">
        <v>1000</v>
      </c>
      <c r="F2228" s="13">
        <f>E2228/1000</f>
        <v>1</v>
      </c>
      <c r="G2228" s="14">
        <v>1</v>
      </c>
      <c r="H2228" s="28" t="str">
        <f>IF((G2228&gt;=72)*AND(G2228&lt;=603),"Yes","No")</f>
        <v>No</v>
      </c>
      <c r="I2228" s="32"/>
      <c r="J2228" s="40"/>
      <c r="K2228" s="33"/>
      <c r="L2228" s="33"/>
      <c r="M2228" s="37"/>
      <c r="N2228" s="34"/>
      <c r="O2228" s="33"/>
    </row>
    <row r="2229" spans="2:15">
      <c r="B2229" s="10">
        <v>2191</v>
      </c>
      <c r="C2229" s="11" t="s">
        <v>14</v>
      </c>
      <c r="D2229" s="12" t="s">
        <v>2192</v>
      </c>
      <c r="E2229" s="10">
        <v>347</v>
      </c>
      <c r="F2229" s="13">
        <f>E2229/1000</f>
        <v>0.34699999999999998</v>
      </c>
      <c r="G2229" s="14">
        <v>0.34699999999999998</v>
      </c>
      <c r="H2229" s="28" t="str">
        <f>IF((G2229&gt;=72)*AND(G2229&lt;=603),"Yes","No")</f>
        <v>No</v>
      </c>
      <c r="I2229" s="32"/>
      <c r="J2229" s="40"/>
      <c r="K2229" s="33"/>
      <c r="L2229" s="33"/>
      <c r="M2229" s="37"/>
      <c r="N2229" s="34"/>
      <c r="O2229" s="33"/>
    </row>
    <row r="2230" spans="2:15">
      <c r="B2230" s="10">
        <v>2192</v>
      </c>
      <c r="C2230" s="11" t="s">
        <v>14</v>
      </c>
      <c r="D2230" s="12" t="s">
        <v>2193</v>
      </c>
      <c r="E2230" s="10">
        <v>5000</v>
      </c>
      <c r="F2230" s="13">
        <f>E2230/1000</f>
        <v>5</v>
      </c>
      <c r="G2230" s="14">
        <v>5</v>
      </c>
      <c r="H2230" s="28" t="str">
        <f>IF((G2230&gt;=72)*AND(G2230&lt;=603),"Yes","No")</f>
        <v>No</v>
      </c>
      <c r="I2230" s="32"/>
      <c r="J2230" s="40"/>
      <c r="K2230" s="33"/>
      <c r="L2230" s="33"/>
      <c r="M2230" s="37"/>
      <c r="N2230" s="34"/>
      <c r="O2230" s="33"/>
    </row>
    <row r="2231" spans="2:15">
      <c r="B2231" s="10">
        <v>2193</v>
      </c>
      <c r="C2231" s="11" t="s">
        <v>14</v>
      </c>
      <c r="D2231" s="12" t="s">
        <v>1786</v>
      </c>
      <c r="E2231" s="10">
        <v>50000</v>
      </c>
      <c r="F2231" s="13">
        <f>E2231/1000</f>
        <v>50</v>
      </c>
      <c r="G2231" s="14">
        <v>50</v>
      </c>
      <c r="H2231" s="28" t="str">
        <f>IF((G2231&gt;=72)*AND(G2231&lt;=603),"Yes","No")</f>
        <v>No</v>
      </c>
      <c r="I2231" s="32"/>
      <c r="J2231" s="40"/>
      <c r="K2231" s="33"/>
      <c r="L2231" s="33"/>
      <c r="M2231" s="37"/>
      <c r="N2231" s="34"/>
      <c r="O2231" s="33"/>
    </row>
    <row r="2232" spans="2:15">
      <c r="B2232" s="10">
        <v>2194</v>
      </c>
      <c r="C2232" s="11" t="s">
        <v>14</v>
      </c>
      <c r="D2232" s="12" t="s">
        <v>2194</v>
      </c>
      <c r="E2232" s="10">
        <v>120</v>
      </c>
      <c r="F2232" s="13">
        <f>E2232/1000</f>
        <v>0.12</v>
      </c>
      <c r="G2232" s="14">
        <v>0.12</v>
      </c>
      <c r="H2232" s="28" t="str">
        <f>IF((G2232&gt;=72)*AND(G2232&lt;=603),"Yes","No")</f>
        <v>No</v>
      </c>
      <c r="I2232" s="32"/>
      <c r="J2232" s="40"/>
      <c r="K2232" s="33"/>
      <c r="L2232" s="33"/>
      <c r="M2232" s="37"/>
      <c r="N2232" s="34"/>
      <c r="O2232" s="33"/>
    </row>
    <row r="2233" spans="2:15" ht="24">
      <c r="B2233" s="10">
        <v>2195</v>
      </c>
      <c r="C2233" s="11" t="s">
        <v>14</v>
      </c>
      <c r="D2233" s="12" t="s">
        <v>2195</v>
      </c>
      <c r="E2233" s="10">
        <v>730</v>
      </c>
      <c r="F2233" s="13">
        <f>E2233/1000</f>
        <v>0.73</v>
      </c>
      <c r="G2233" s="14">
        <v>0.73</v>
      </c>
      <c r="H2233" s="28" t="str">
        <f>IF((G2233&gt;=72)*AND(G2233&lt;=603),"Yes","No")</f>
        <v>No</v>
      </c>
      <c r="I2233" s="32"/>
      <c r="J2233" s="40"/>
      <c r="K2233" s="33"/>
      <c r="L2233" s="33"/>
      <c r="M2233" s="37"/>
      <c r="N2233" s="34"/>
      <c r="O2233" s="33"/>
    </row>
    <row r="2234" spans="2:15">
      <c r="B2234" s="10">
        <v>2196</v>
      </c>
      <c r="C2234" s="11" t="s">
        <v>14</v>
      </c>
      <c r="D2234" s="12" t="s">
        <v>2196</v>
      </c>
      <c r="E2234" s="10">
        <v>1640</v>
      </c>
      <c r="F2234" s="13">
        <f>E2234/1000</f>
        <v>1.64</v>
      </c>
      <c r="G2234" s="14">
        <v>1.64</v>
      </c>
      <c r="H2234" s="28" t="str">
        <f>IF((G2234&gt;=72)*AND(G2234&lt;=603),"Yes","No")</f>
        <v>No</v>
      </c>
      <c r="I2234" s="32"/>
      <c r="J2234" s="40"/>
      <c r="K2234" s="33"/>
      <c r="L2234" s="33"/>
      <c r="M2234" s="37"/>
      <c r="N2234" s="34"/>
      <c r="O2234" s="33"/>
    </row>
    <row r="2235" spans="2:15">
      <c r="B2235" s="10">
        <v>2197</v>
      </c>
      <c r="C2235" s="11" t="s">
        <v>14</v>
      </c>
      <c r="D2235" s="12" t="s">
        <v>2197</v>
      </c>
      <c r="E2235" s="10">
        <v>1460</v>
      </c>
      <c r="F2235" s="13">
        <f>E2235/1000</f>
        <v>1.46</v>
      </c>
      <c r="G2235" s="14">
        <v>1.46</v>
      </c>
      <c r="H2235" s="28" t="str">
        <f>IF((G2235&gt;=72)*AND(G2235&lt;=603),"Yes","No")</f>
        <v>No</v>
      </c>
      <c r="I2235" s="32"/>
      <c r="J2235" s="40"/>
      <c r="K2235" s="33"/>
      <c r="L2235" s="33"/>
      <c r="M2235" s="37"/>
      <c r="N2235" s="34"/>
      <c r="O2235" s="33"/>
    </row>
    <row r="2236" spans="2:15">
      <c r="B2236" s="10">
        <v>2198</v>
      </c>
      <c r="C2236" s="11" t="s">
        <v>14</v>
      </c>
      <c r="D2236" s="12" t="s">
        <v>2198</v>
      </c>
      <c r="E2236" s="10">
        <v>560</v>
      </c>
      <c r="F2236" s="13">
        <f>E2236/1000</f>
        <v>0.56000000000000005</v>
      </c>
      <c r="G2236" s="14">
        <v>0.56000000000000005</v>
      </c>
      <c r="H2236" s="28" t="str">
        <f>IF((G2236&gt;=72)*AND(G2236&lt;=603),"Yes","No")</f>
        <v>No</v>
      </c>
      <c r="I2236" s="32"/>
      <c r="J2236" s="40"/>
      <c r="K2236" s="33"/>
      <c r="L2236" s="33"/>
      <c r="M2236" s="37"/>
      <c r="N2236" s="34"/>
      <c r="O2236" s="33"/>
    </row>
    <row r="2237" spans="2:15">
      <c r="B2237" s="10">
        <v>2199</v>
      </c>
      <c r="C2237" s="11" t="s">
        <v>14</v>
      </c>
      <c r="D2237" s="12" t="s">
        <v>2199</v>
      </c>
      <c r="E2237" s="10">
        <v>25000</v>
      </c>
      <c r="F2237" s="13">
        <f>E2237/1000</f>
        <v>25</v>
      </c>
      <c r="G2237" s="14">
        <v>25</v>
      </c>
      <c r="H2237" s="28" t="str">
        <f>IF((G2237&gt;=72)*AND(G2237&lt;=603),"Yes","No")</f>
        <v>No</v>
      </c>
      <c r="I2237" s="32"/>
      <c r="J2237" s="40"/>
      <c r="K2237" s="33"/>
      <c r="L2237" s="33"/>
      <c r="M2237" s="37"/>
      <c r="N2237" s="34"/>
      <c r="O2237" s="33"/>
    </row>
    <row r="2238" spans="2:15">
      <c r="B2238" s="10">
        <v>2200</v>
      </c>
      <c r="C2238" s="11" t="s">
        <v>14</v>
      </c>
      <c r="D2238" s="12" t="s">
        <v>2200</v>
      </c>
      <c r="E2238" s="10">
        <v>2710.4</v>
      </c>
      <c r="F2238" s="13">
        <f>E2238/1000</f>
        <v>2.7103999999999999</v>
      </c>
      <c r="G2238" s="14">
        <v>2.7103999999999999</v>
      </c>
      <c r="H2238" s="28" t="str">
        <f>IF((G2238&gt;=72)*AND(G2238&lt;=603),"Yes","No")</f>
        <v>No</v>
      </c>
      <c r="I2238" s="32"/>
      <c r="J2238" s="40"/>
      <c r="K2238" s="33"/>
      <c r="L2238" s="33"/>
      <c r="M2238" s="37"/>
      <c r="N2238" s="34"/>
      <c r="O2238" s="33"/>
    </row>
    <row r="2239" spans="2:15">
      <c r="B2239" s="10">
        <v>2201</v>
      </c>
      <c r="C2239" s="11" t="s">
        <v>14</v>
      </c>
      <c r="D2239" s="12" t="s">
        <v>2201</v>
      </c>
      <c r="E2239" s="10">
        <v>144</v>
      </c>
      <c r="F2239" s="13">
        <f>E2239/1000</f>
        <v>0.14399999999999999</v>
      </c>
      <c r="G2239" s="14">
        <v>0.14399999999999999</v>
      </c>
      <c r="H2239" s="28" t="str">
        <f>IF((G2239&gt;=72)*AND(G2239&lt;=603),"Yes","No")</f>
        <v>No</v>
      </c>
      <c r="I2239" s="32"/>
      <c r="J2239" s="40"/>
      <c r="K2239" s="33"/>
      <c r="L2239" s="33"/>
      <c r="M2239" s="37"/>
      <c r="N2239" s="34"/>
      <c r="O2239" s="33"/>
    </row>
    <row r="2240" spans="2:15">
      <c r="B2240" s="10">
        <v>2202</v>
      </c>
      <c r="C2240" s="11" t="s">
        <v>14</v>
      </c>
      <c r="D2240" s="12" t="s">
        <v>2202</v>
      </c>
      <c r="E2240" s="10">
        <v>265</v>
      </c>
      <c r="F2240" s="13">
        <f>E2240/1000</f>
        <v>0.26500000000000001</v>
      </c>
      <c r="G2240" s="14">
        <v>0.26500000000000001</v>
      </c>
      <c r="H2240" s="28" t="str">
        <f>IF((G2240&gt;=72)*AND(G2240&lt;=603),"Yes","No")</f>
        <v>No</v>
      </c>
      <c r="I2240" s="32"/>
      <c r="J2240" s="40"/>
      <c r="K2240" s="33"/>
      <c r="L2240" s="33"/>
      <c r="M2240" s="37"/>
      <c r="N2240" s="34"/>
      <c r="O2240" s="33"/>
    </row>
    <row r="2241" spans="2:15">
      <c r="B2241" s="10">
        <v>2203</v>
      </c>
      <c r="C2241" s="11" t="s">
        <v>14</v>
      </c>
      <c r="D2241" s="12" t="s">
        <v>1977</v>
      </c>
      <c r="E2241" s="10">
        <v>1825</v>
      </c>
      <c r="F2241" s="13">
        <f>E2241/1000</f>
        <v>1.825</v>
      </c>
      <c r="G2241" s="14">
        <v>1.825</v>
      </c>
      <c r="H2241" s="28" t="str">
        <f>IF((G2241&gt;=72)*AND(G2241&lt;=603),"Yes","No")</f>
        <v>No</v>
      </c>
      <c r="I2241" s="32"/>
      <c r="J2241" s="40"/>
      <c r="K2241" s="33"/>
      <c r="L2241" s="33"/>
      <c r="M2241" s="37"/>
      <c r="N2241" s="34"/>
      <c r="O2241" s="33"/>
    </row>
    <row r="2242" spans="2:15">
      <c r="B2242" s="10">
        <v>2204</v>
      </c>
      <c r="C2242" s="11" t="s">
        <v>14</v>
      </c>
      <c r="D2242" s="12" t="s">
        <v>2203</v>
      </c>
      <c r="E2242" s="10">
        <v>6520</v>
      </c>
      <c r="F2242" s="13">
        <f>E2242/1000</f>
        <v>6.52</v>
      </c>
      <c r="G2242" s="14">
        <v>6.52</v>
      </c>
      <c r="H2242" s="28" t="str">
        <f>IF((G2242&gt;=72)*AND(G2242&lt;=603),"Yes","No")</f>
        <v>No</v>
      </c>
      <c r="I2242" s="32"/>
      <c r="J2242" s="40"/>
      <c r="K2242" s="33"/>
      <c r="L2242" s="33"/>
      <c r="M2242" s="37"/>
      <c r="N2242" s="34"/>
      <c r="O2242" s="33"/>
    </row>
    <row r="2243" spans="2:15">
      <c r="B2243" s="10">
        <v>2205</v>
      </c>
      <c r="C2243" s="11" t="s">
        <v>14</v>
      </c>
      <c r="D2243" s="12" t="s">
        <v>2204</v>
      </c>
      <c r="E2243" s="10">
        <v>728</v>
      </c>
      <c r="F2243" s="13">
        <f>E2243/1000</f>
        <v>0.72799999999999998</v>
      </c>
      <c r="G2243" s="14">
        <v>0.72799999999999998</v>
      </c>
      <c r="H2243" s="28" t="str">
        <f>IF((G2243&gt;=72)*AND(G2243&lt;=603),"Yes","No")</f>
        <v>No</v>
      </c>
      <c r="I2243" s="32"/>
      <c r="J2243" s="40"/>
      <c r="K2243" s="33"/>
      <c r="L2243" s="33"/>
      <c r="M2243" s="37"/>
      <c r="N2243" s="34"/>
      <c r="O2243" s="33"/>
    </row>
    <row r="2244" spans="2:15">
      <c r="B2244" s="10">
        <v>2206</v>
      </c>
      <c r="C2244" s="11" t="s">
        <v>14</v>
      </c>
      <c r="D2244" s="12" t="s">
        <v>2205</v>
      </c>
      <c r="E2244" s="10">
        <v>347</v>
      </c>
      <c r="F2244" s="13">
        <f>E2244/1000</f>
        <v>0.34699999999999998</v>
      </c>
      <c r="G2244" s="14">
        <v>0.34699999999999998</v>
      </c>
      <c r="H2244" s="28" t="str">
        <f>IF((G2244&gt;=72)*AND(G2244&lt;=603),"Yes","No")</f>
        <v>No</v>
      </c>
      <c r="I2244" s="32"/>
      <c r="J2244" s="40"/>
      <c r="K2244" s="33"/>
      <c r="L2244" s="33"/>
      <c r="M2244" s="37"/>
      <c r="N2244" s="34"/>
      <c r="O2244" s="33"/>
    </row>
    <row r="2245" spans="2:15">
      <c r="B2245" s="10">
        <v>2207</v>
      </c>
      <c r="C2245" s="11" t="s">
        <v>14</v>
      </c>
      <c r="D2245" s="12" t="s">
        <v>2206</v>
      </c>
      <c r="E2245" s="10">
        <v>15520</v>
      </c>
      <c r="F2245" s="13">
        <f>E2245/1000</f>
        <v>15.52</v>
      </c>
      <c r="G2245" s="14">
        <v>15.52</v>
      </c>
      <c r="H2245" s="28" t="str">
        <f>IF((G2245&gt;=72)*AND(G2245&lt;=603),"Yes","No")</f>
        <v>No</v>
      </c>
      <c r="I2245" s="32"/>
      <c r="J2245" s="40"/>
      <c r="K2245" s="33"/>
      <c r="L2245" s="33"/>
      <c r="M2245" s="37"/>
      <c r="N2245" s="34"/>
      <c r="O2245" s="33"/>
    </row>
    <row r="2246" spans="2:15">
      <c r="B2246" s="10">
        <v>2208</v>
      </c>
      <c r="C2246" s="11" t="s">
        <v>14</v>
      </c>
      <c r="D2246" s="12" t="s">
        <v>2207</v>
      </c>
      <c r="E2246" s="10">
        <v>410</v>
      </c>
      <c r="F2246" s="13">
        <f>E2246/1000</f>
        <v>0.41</v>
      </c>
      <c r="G2246" s="14">
        <v>0.41</v>
      </c>
      <c r="H2246" s="28" t="str">
        <f>IF((G2246&gt;=72)*AND(G2246&lt;=603),"Yes","No")</f>
        <v>No</v>
      </c>
      <c r="I2246" s="32"/>
      <c r="J2246" s="40"/>
      <c r="K2246" s="33"/>
      <c r="L2246" s="33"/>
      <c r="M2246" s="37"/>
      <c r="N2246" s="34"/>
      <c r="O2246" s="33"/>
    </row>
    <row r="2247" spans="2:15">
      <c r="B2247" s="10">
        <v>2209</v>
      </c>
      <c r="C2247" s="11" t="s">
        <v>14</v>
      </c>
      <c r="D2247" s="12" t="s">
        <v>2208</v>
      </c>
      <c r="E2247" s="10">
        <v>4000</v>
      </c>
      <c r="F2247" s="13">
        <f>E2247/1000</f>
        <v>4</v>
      </c>
      <c r="G2247" s="14">
        <v>4</v>
      </c>
      <c r="H2247" s="28" t="str">
        <f>IF((G2247&gt;=72)*AND(G2247&lt;=603),"Yes","No")</f>
        <v>No</v>
      </c>
      <c r="I2247" s="32"/>
      <c r="J2247" s="40"/>
      <c r="K2247" s="33"/>
      <c r="L2247" s="33"/>
      <c r="M2247" s="37"/>
      <c r="N2247" s="34"/>
      <c r="O2247" s="33"/>
    </row>
    <row r="2248" spans="2:15">
      <c r="B2248" s="10">
        <v>2210</v>
      </c>
      <c r="C2248" s="11" t="s">
        <v>14</v>
      </c>
      <c r="D2248" s="12" t="s">
        <v>2209</v>
      </c>
      <c r="E2248" s="10">
        <v>11400</v>
      </c>
      <c r="F2248" s="13">
        <f>E2248/1000</f>
        <v>11.4</v>
      </c>
      <c r="G2248" s="14">
        <v>11.4</v>
      </c>
      <c r="H2248" s="28" t="str">
        <f>IF((G2248&gt;=72)*AND(G2248&lt;=603),"Yes","No")</f>
        <v>No</v>
      </c>
      <c r="I2248" s="32"/>
      <c r="J2248" s="40"/>
      <c r="K2248" s="33"/>
      <c r="L2248" s="33"/>
      <c r="M2248" s="37"/>
      <c r="N2248" s="34"/>
      <c r="O2248" s="33"/>
    </row>
    <row r="2249" spans="2:15">
      <c r="B2249" s="10">
        <v>2211</v>
      </c>
      <c r="C2249" s="11" t="s">
        <v>14</v>
      </c>
      <c r="D2249" s="12" t="s">
        <v>2210</v>
      </c>
      <c r="E2249" s="10">
        <v>113</v>
      </c>
      <c r="F2249" s="13">
        <f>E2249/1000</f>
        <v>0.113</v>
      </c>
      <c r="G2249" s="14">
        <v>0.113</v>
      </c>
      <c r="H2249" s="28" t="str">
        <f>IF((G2249&gt;=72)*AND(G2249&lt;=603),"Yes","No")</f>
        <v>No</v>
      </c>
      <c r="I2249" s="32"/>
      <c r="J2249" s="40"/>
      <c r="K2249" s="33"/>
      <c r="L2249" s="33"/>
      <c r="M2249" s="37"/>
      <c r="N2249" s="34"/>
      <c r="O2249" s="33"/>
    </row>
    <row r="2250" spans="2:15">
      <c r="B2250" s="10">
        <v>2212</v>
      </c>
      <c r="C2250" s="11" t="s">
        <v>14</v>
      </c>
      <c r="D2250" s="12" t="s">
        <v>2211</v>
      </c>
      <c r="E2250" s="10">
        <v>347</v>
      </c>
      <c r="F2250" s="13">
        <f>E2250/1000</f>
        <v>0.34699999999999998</v>
      </c>
      <c r="G2250" s="14">
        <v>0.34699999999999998</v>
      </c>
      <c r="H2250" s="28" t="str">
        <f>IF((G2250&gt;=72)*AND(G2250&lt;=603),"Yes","No")</f>
        <v>No</v>
      </c>
      <c r="I2250" s="32"/>
      <c r="J2250" s="40"/>
      <c r="K2250" s="33"/>
      <c r="L2250" s="33"/>
      <c r="M2250" s="37"/>
      <c r="N2250" s="34"/>
      <c r="O2250" s="33"/>
    </row>
    <row r="2251" spans="2:15">
      <c r="B2251" s="10">
        <v>2213</v>
      </c>
      <c r="C2251" s="11" t="s">
        <v>14</v>
      </c>
      <c r="D2251" s="12" t="s">
        <v>2212</v>
      </c>
      <c r="E2251" s="10">
        <v>1600</v>
      </c>
      <c r="F2251" s="13">
        <f>E2251/1000</f>
        <v>1.6</v>
      </c>
      <c r="G2251" s="14">
        <v>1.6</v>
      </c>
      <c r="H2251" s="28" t="str">
        <f>IF((G2251&gt;=72)*AND(G2251&lt;=603),"Yes","No")</f>
        <v>No</v>
      </c>
      <c r="I2251" s="32"/>
      <c r="J2251" s="40"/>
      <c r="K2251" s="33"/>
      <c r="L2251" s="33"/>
      <c r="M2251" s="37"/>
      <c r="N2251" s="34"/>
      <c r="O2251" s="33"/>
    </row>
    <row r="2252" spans="2:15">
      <c r="B2252" s="10">
        <v>2214</v>
      </c>
      <c r="C2252" s="11" t="s">
        <v>14</v>
      </c>
      <c r="D2252" s="12" t="s">
        <v>2213</v>
      </c>
      <c r="E2252" s="10">
        <v>1088</v>
      </c>
      <c r="F2252" s="13">
        <f>E2252/1000</f>
        <v>1.0880000000000001</v>
      </c>
      <c r="G2252" s="14">
        <v>1.0880000000000001</v>
      </c>
      <c r="H2252" s="28" t="str">
        <f>IF((G2252&gt;=72)*AND(G2252&lt;=603),"Yes","No")</f>
        <v>No</v>
      </c>
      <c r="I2252" s="32"/>
      <c r="J2252" s="40"/>
      <c r="K2252" s="33"/>
      <c r="L2252" s="33"/>
      <c r="M2252" s="37"/>
      <c r="N2252" s="34"/>
      <c r="O2252" s="33"/>
    </row>
    <row r="2253" spans="2:15">
      <c r="B2253" s="10">
        <v>2215</v>
      </c>
      <c r="C2253" s="11" t="s">
        <v>14</v>
      </c>
      <c r="D2253" s="12" t="s">
        <v>2214</v>
      </c>
      <c r="E2253" s="10">
        <v>113</v>
      </c>
      <c r="F2253" s="13">
        <f>E2253/1000</f>
        <v>0.113</v>
      </c>
      <c r="G2253" s="14">
        <v>0.113</v>
      </c>
      <c r="H2253" s="28" t="str">
        <f>IF((G2253&gt;=72)*AND(G2253&lt;=603),"Yes","No")</f>
        <v>No</v>
      </c>
      <c r="I2253" s="32"/>
      <c r="J2253" s="40"/>
      <c r="K2253" s="33"/>
      <c r="L2253" s="33"/>
      <c r="M2253" s="37"/>
      <c r="N2253" s="34"/>
      <c r="O2253" s="33"/>
    </row>
    <row r="2254" spans="2:15" ht="24">
      <c r="B2254" s="10">
        <v>2216</v>
      </c>
      <c r="C2254" s="11" t="s">
        <v>14</v>
      </c>
      <c r="D2254" s="12" t="s">
        <v>2215</v>
      </c>
      <c r="E2254" s="10">
        <v>1280</v>
      </c>
      <c r="F2254" s="13">
        <f>E2254/1000</f>
        <v>1.28</v>
      </c>
      <c r="G2254" s="14">
        <v>1.28</v>
      </c>
      <c r="H2254" s="28" t="str">
        <f>IF((G2254&gt;=72)*AND(G2254&lt;=603),"Yes","No")</f>
        <v>No</v>
      </c>
      <c r="I2254" s="32"/>
      <c r="J2254" s="40"/>
      <c r="K2254" s="33"/>
      <c r="L2254" s="33"/>
      <c r="M2254" s="37"/>
      <c r="N2254" s="34"/>
      <c r="O2254" s="33"/>
    </row>
    <row r="2255" spans="2:15">
      <c r="B2255" s="10">
        <v>2217</v>
      </c>
      <c r="C2255" s="11" t="s">
        <v>14</v>
      </c>
      <c r="D2255" s="12" t="s">
        <v>2216</v>
      </c>
      <c r="E2255" s="10">
        <v>360</v>
      </c>
      <c r="F2255" s="13">
        <f>E2255/1000</f>
        <v>0.36</v>
      </c>
      <c r="G2255" s="14">
        <v>0.36</v>
      </c>
      <c r="H2255" s="28" t="str">
        <f>IF((G2255&gt;=72)*AND(G2255&lt;=603),"Yes","No")</f>
        <v>No</v>
      </c>
      <c r="I2255" s="32"/>
      <c r="J2255" s="40"/>
      <c r="K2255" s="33"/>
      <c r="L2255" s="33"/>
      <c r="M2255" s="37"/>
      <c r="N2255" s="34"/>
      <c r="O2255" s="33"/>
    </row>
    <row r="2256" spans="2:15">
      <c r="B2256" s="10">
        <v>2218</v>
      </c>
      <c r="C2256" s="11" t="s">
        <v>14</v>
      </c>
      <c r="D2256" s="12" t="s">
        <v>2217</v>
      </c>
      <c r="E2256" s="10">
        <v>7025</v>
      </c>
      <c r="F2256" s="13">
        <f>E2256/1000</f>
        <v>7.0250000000000004</v>
      </c>
      <c r="G2256" s="14">
        <v>7.0250000000000004</v>
      </c>
      <c r="H2256" s="28" t="str">
        <f>IF((G2256&gt;=72)*AND(G2256&lt;=603),"Yes","No")</f>
        <v>No</v>
      </c>
      <c r="I2256" s="32"/>
      <c r="J2256" s="40"/>
      <c r="K2256" s="33"/>
      <c r="L2256" s="33"/>
      <c r="M2256" s="37"/>
      <c r="N2256" s="34"/>
      <c r="O2256" s="33"/>
    </row>
    <row r="2257" spans="2:15">
      <c r="B2257" s="10">
        <v>2219</v>
      </c>
      <c r="C2257" s="11" t="s">
        <v>14</v>
      </c>
      <c r="D2257" s="12" t="s">
        <v>2218</v>
      </c>
      <c r="E2257" s="10">
        <v>1500</v>
      </c>
      <c r="F2257" s="13">
        <f>E2257/1000</f>
        <v>1.5</v>
      </c>
      <c r="G2257" s="14">
        <v>1.5</v>
      </c>
      <c r="H2257" s="28" t="str">
        <f>IF((G2257&gt;=72)*AND(G2257&lt;=603),"Yes","No")</f>
        <v>No</v>
      </c>
      <c r="I2257" s="32"/>
      <c r="J2257" s="40"/>
      <c r="K2257" s="33"/>
      <c r="L2257" s="33"/>
      <c r="M2257" s="37"/>
      <c r="N2257" s="34"/>
      <c r="O2257" s="33"/>
    </row>
    <row r="2258" spans="2:15">
      <c r="B2258" s="10">
        <v>2220</v>
      </c>
      <c r="C2258" s="11" t="s">
        <v>14</v>
      </c>
      <c r="D2258" s="12" t="s">
        <v>2219</v>
      </c>
      <c r="E2258" s="10">
        <v>1200</v>
      </c>
      <c r="F2258" s="13">
        <f>E2258/1000</f>
        <v>1.2</v>
      </c>
      <c r="G2258" s="14">
        <v>1.2</v>
      </c>
      <c r="H2258" s="28" t="str">
        <f>IF((G2258&gt;=72)*AND(G2258&lt;=603),"Yes","No")</f>
        <v>No</v>
      </c>
      <c r="I2258" s="32"/>
      <c r="J2258" s="40"/>
      <c r="K2258" s="33"/>
      <c r="L2258" s="33"/>
      <c r="M2258" s="37"/>
      <c r="N2258" s="34"/>
      <c r="O2258" s="33"/>
    </row>
    <row r="2259" spans="2:15">
      <c r="B2259" s="10">
        <v>2221</v>
      </c>
      <c r="C2259" s="11" t="s">
        <v>14</v>
      </c>
      <c r="D2259" s="12" t="s">
        <v>2220</v>
      </c>
      <c r="E2259" s="10">
        <v>2025</v>
      </c>
      <c r="F2259" s="13">
        <f>E2259/1000</f>
        <v>2.0249999999999999</v>
      </c>
      <c r="G2259" s="14">
        <v>2.0249999999999999</v>
      </c>
      <c r="H2259" s="28" t="str">
        <f>IF((G2259&gt;=72)*AND(G2259&lt;=603),"Yes","No")</f>
        <v>No</v>
      </c>
      <c r="I2259" s="32"/>
      <c r="J2259" s="40"/>
      <c r="K2259" s="33"/>
      <c r="L2259" s="33"/>
      <c r="M2259" s="37"/>
      <c r="N2259" s="34"/>
      <c r="O2259" s="33"/>
    </row>
    <row r="2260" spans="2:15">
      <c r="B2260" s="10">
        <v>2222</v>
      </c>
      <c r="C2260" s="11" t="s">
        <v>14</v>
      </c>
      <c r="D2260" s="12" t="s">
        <v>2221</v>
      </c>
      <c r="E2260" s="10">
        <v>50000</v>
      </c>
      <c r="F2260" s="13">
        <f>E2260/1000</f>
        <v>50</v>
      </c>
      <c r="G2260" s="14">
        <v>50</v>
      </c>
      <c r="H2260" s="28" t="str">
        <f>IF((G2260&gt;=72)*AND(G2260&lt;=603),"Yes","No")</f>
        <v>No</v>
      </c>
      <c r="I2260" s="32"/>
      <c r="J2260" s="40"/>
      <c r="K2260" s="33"/>
      <c r="L2260" s="33"/>
      <c r="M2260" s="37"/>
      <c r="N2260" s="34"/>
      <c r="O2260" s="33"/>
    </row>
    <row r="2261" spans="2:15">
      <c r="B2261" s="10">
        <v>2223</v>
      </c>
      <c r="C2261" s="11" t="s">
        <v>14</v>
      </c>
      <c r="D2261" s="12" t="s">
        <v>2222</v>
      </c>
      <c r="E2261" s="10">
        <v>1772</v>
      </c>
      <c r="F2261" s="13">
        <f>E2261/1000</f>
        <v>1.772</v>
      </c>
      <c r="G2261" s="14">
        <v>1.772</v>
      </c>
      <c r="H2261" s="28" t="str">
        <f>IF((G2261&gt;=72)*AND(G2261&lt;=603),"Yes","No")</f>
        <v>No</v>
      </c>
      <c r="I2261" s="32"/>
      <c r="J2261" s="40"/>
      <c r="K2261" s="33"/>
      <c r="L2261" s="33"/>
      <c r="M2261" s="37"/>
      <c r="N2261" s="34"/>
      <c r="O2261" s="33"/>
    </row>
    <row r="2262" spans="2:15">
      <c r="B2262" s="10">
        <v>2224</v>
      </c>
      <c r="C2262" s="11" t="s">
        <v>14</v>
      </c>
      <c r="D2262" s="12" t="s">
        <v>2223</v>
      </c>
      <c r="E2262" s="10">
        <v>2400</v>
      </c>
      <c r="F2262" s="13">
        <f>E2262/1000</f>
        <v>2.4</v>
      </c>
      <c r="G2262" s="14">
        <v>2.4</v>
      </c>
      <c r="H2262" s="28" t="str">
        <f>IF((G2262&gt;=72)*AND(G2262&lt;=603),"Yes","No")</f>
        <v>No</v>
      </c>
      <c r="I2262" s="32"/>
      <c r="J2262" s="40"/>
      <c r="K2262" s="33"/>
      <c r="L2262" s="33"/>
      <c r="M2262" s="37"/>
      <c r="N2262" s="34"/>
      <c r="O2262" s="33"/>
    </row>
    <row r="2263" spans="2:15">
      <c r="B2263" s="10">
        <v>2225</v>
      </c>
      <c r="C2263" s="11" t="s">
        <v>14</v>
      </c>
      <c r="D2263" s="12" t="s">
        <v>2224</v>
      </c>
      <c r="E2263" s="10">
        <v>1800</v>
      </c>
      <c r="F2263" s="13">
        <f>E2263/1000</f>
        <v>1.8</v>
      </c>
      <c r="G2263" s="14">
        <v>1.8</v>
      </c>
      <c r="H2263" s="28" t="str">
        <f>IF((G2263&gt;=72)*AND(G2263&lt;=603),"Yes","No")</f>
        <v>No</v>
      </c>
      <c r="I2263" s="32"/>
      <c r="J2263" s="40"/>
      <c r="K2263" s="33"/>
      <c r="L2263" s="33"/>
      <c r="M2263" s="37"/>
      <c r="N2263" s="34"/>
      <c r="O2263" s="33"/>
    </row>
    <row r="2264" spans="2:15">
      <c r="B2264" s="10">
        <v>2226</v>
      </c>
      <c r="C2264" s="11" t="s">
        <v>14</v>
      </c>
      <c r="D2264" s="12" t="s">
        <v>2225</v>
      </c>
      <c r="E2264" s="10">
        <v>694</v>
      </c>
      <c r="F2264" s="13">
        <f>E2264/1000</f>
        <v>0.69399999999999995</v>
      </c>
      <c r="G2264" s="14">
        <v>0.69399999999999995</v>
      </c>
      <c r="H2264" s="28" t="str">
        <f>IF((G2264&gt;=72)*AND(G2264&lt;=603),"Yes","No")</f>
        <v>No</v>
      </c>
      <c r="I2264" s="32"/>
      <c r="J2264" s="40"/>
      <c r="K2264" s="33"/>
      <c r="L2264" s="33"/>
      <c r="M2264" s="37"/>
      <c r="N2264" s="34"/>
      <c r="O2264" s="33"/>
    </row>
    <row r="2265" spans="2:15">
      <c r="B2265" s="10">
        <v>2227</v>
      </c>
      <c r="C2265" s="11" t="s">
        <v>14</v>
      </c>
      <c r="D2265" s="12" t="s">
        <v>2226</v>
      </c>
      <c r="E2265" s="10">
        <v>134</v>
      </c>
      <c r="F2265" s="13">
        <f>E2265/1000</f>
        <v>0.13400000000000001</v>
      </c>
      <c r="G2265" s="14">
        <v>0.13400000000000001</v>
      </c>
      <c r="H2265" s="28" t="str">
        <f>IF((G2265&gt;=72)*AND(G2265&lt;=603),"Yes","No")</f>
        <v>No</v>
      </c>
      <c r="I2265" s="32"/>
      <c r="J2265" s="40"/>
      <c r="K2265" s="33"/>
      <c r="L2265" s="33"/>
      <c r="M2265" s="37"/>
      <c r="N2265" s="34"/>
      <c r="O2265" s="33"/>
    </row>
    <row r="2266" spans="2:15">
      <c r="B2266" s="10">
        <v>2228</v>
      </c>
      <c r="C2266" s="11" t="s">
        <v>14</v>
      </c>
      <c r="D2266" s="12" t="s">
        <v>2227</v>
      </c>
      <c r="E2266" s="10">
        <v>410</v>
      </c>
      <c r="F2266" s="13">
        <f>E2266/1000</f>
        <v>0.41</v>
      </c>
      <c r="G2266" s="14">
        <v>0.41</v>
      </c>
      <c r="H2266" s="28" t="str">
        <f>IF((G2266&gt;=72)*AND(G2266&lt;=603),"Yes","No")</f>
        <v>No</v>
      </c>
      <c r="I2266" s="32"/>
      <c r="J2266" s="40"/>
      <c r="K2266" s="33"/>
      <c r="L2266" s="33"/>
      <c r="M2266" s="37"/>
      <c r="N2266" s="34"/>
      <c r="O2266" s="33"/>
    </row>
    <row r="2267" spans="2:15">
      <c r="B2267" s="10">
        <v>2229</v>
      </c>
      <c r="C2267" s="11" t="s">
        <v>14</v>
      </c>
      <c r="D2267" s="12" t="s">
        <v>2228</v>
      </c>
      <c r="E2267" s="10">
        <v>1456</v>
      </c>
      <c r="F2267" s="13">
        <f>E2267/1000</f>
        <v>1.456</v>
      </c>
      <c r="G2267" s="14">
        <v>1.456</v>
      </c>
      <c r="H2267" s="28" t="str">
        <f>IF((G2267&gt;=72)*AND(G2267&lt;=603),"Yes","No")</f>
        <v>No</v>
      </c>
      <c r="I2267" s="32"/>
      <c r="J2267" s="40"/>
      <c r="K2267" s="33"/>
      <c r="L2267" s="33"/>
      <c r="M2267" s="37"/>
      <c r="N2267" s="34"/>
      <c r="O2267" s="33"/>
    </row>
    <row r="2268" spans="2:15">
      <c r="B2268" s="10">
        <v>2230</v>
      </c>
      <c r="C2268" s="11" t="s">
        <v>14</v>
      </c>
      <c r="D2268" s="12" t="s">
        <v>2229</v>
      </c>
      <c r="E2268" s="10">
        <v>364</v>
      </c>
      <c r="F2268" s="13">
        <f>E2268/1000</f>
        <v>0.36399999999999999</v>
      </c>
      <c r="G2268" s="14">
        <v>0.36399999999999999</v>
      </c>
      <c r="H2268" s="28" t="str">
        <f>IF((G2268&gt;=72)*AND(G2268&lt;=603),"Yes","No")</f>
        <v>No</v>
      </c>
      <c r="I2268" s="32"/>
      <c r="J2268" s="40"/>
      <c r="K2268" s="33"/>
      <c r="L2268" s="33"/>
      <c r="M2268" s="37"/>
      <c r="N2268" s="34"/>
      <c r="O2268" s="33"/>
    </row>
    <row r="2269" spans="2:15">
      <c r="B2269" s="10">
        <v>2231</v>
      </c>
      <c r="C2269" s="11" t="s">
        <v>14</v>
      </c>
      <c r="D2269" s="12" t="s">
        <v>2230</v>
      </c>
      <c r="E2269" s="10">
        <v>1650</v>
      </c>
      <c r="F2269" s="13">
        <f>E2269/1000</f>
        <v>1.65</v>
      </c>
      <c r="G2269" s="14">
        <v>1.65</v>
      </c>
      <c r="H2269" s="28" t="str">
        <f>IF((G2269&gt;=72)*AND(G2269&lt;=603),"Yes","No")</f>
        <v>No</v>
      </c>
      <c r="I2269" s="32"/>
      <c r="J2269" s="40"/>
      <c r="K2269" s="33"/>
      <c r="L2269" s="33"/>
      <c r="M2269" s="37"/>
      <c r="N2269" s="34"/>
      <c r="O2269" s="33"/>
    </row>
    <row r="2270" spans="2:15">
      <c r="B2270" s="10">
        <v>2232</v>
      </c>
      <c r="C2270" s="11" t="s">
        <v>14</v>
      </c>
      <c r="D2270" s="12" t="s">
        <v>2231</v>
      </c>
      <c r="E2270" s="10">
        <v>4500</v>
      </c>
      <c r="F2270" s="13">
        <f>E2270/1000</f>
        <v>4.5</v>
      </c>
      <c r="G2270" s="14">
        <v>4.5</v>
      </c>
      <c r="H2270" s="28" t="str">
        <f>IF((G2270&gt;=72)*AND(G2270&lt;=603),"Yes","No")</f>
        <v>No</v>
      </c>
      <c r="I2270" s="32"/>
      <c r="J2270" s="40"/>
      <c r="K2270" s="33"/>
      <c r="L2270" s="33"/>
      <c r="M2270" s="37"/>
      <c r="N2270" s="34"/>
      <c r="O2270" s="33"/>
    </row>
    <row r="2271" spans="2:15">
      <c r="B2271" s="10">
        <v>2233</v>
      </c>
      <c r="C2271" s="11" t="s">
        <v>14</v>
      </c>
      <c r="D2271" s="12" t="s">
        <v>2232</v>
      </c>
      <c r="E2271" s="10">
        <v>37</v>
      </c>
      <c r="F2271" s="13">
        <f>E2271/1000</f>
        <v>3.6999999999999998E-2</v>
      </c>
      <c r="G2271" s="14">
        <v>3.6999999999999998E-2</v>
      </c>
      <c r="H2271" s="28" t="str">
        <f>IF((G2271&gt;=72)*AND(G2271&lt;=603),"Yes","No")</f>
        <v>No</v>
      </c>
      <c r="I2271" s="32"/>
      <c r="J2271" s="40"/>
      <c r="K2271" s="33"/>
      <c r="L2271" s="33"/>
      <c r="M2271" s="37"/>
      <c r="N2271" s="34"/>
      <c r="O2271" s="33"/>
    </row>
    <row r="2272" spans="2:15" ht="24">
      <c r="B2272" s="10">
        <v>2234</v>
      </c>
      <c r="C2272" s="11" t="s">
        <v>14</v>
      </c>
      <c r="D2272" s="12" t="s">
        <v>2233</v>
      </c>
      <c r="E2272" s="10">
        <v>800</v>
      </c>
      <c r="F2272" s="13">
        <f>E2272/1000</f>
        <v>0.8</v>
      </c>
      <c r="G2272" s="14">
        <v>0.8</v>
      </c>
      <c r="H2272" s="28" t="str">
        <f>IF((G2272&gt;=72)*AND(G2272&lt;=603),"Yes","No")</f>
        <v>No</v>
      </c>
      <c r="I2272" s="32"/>
      <c r="J2272" s="40"/>
      <c r="K2272" s="33"/>
      <c r="L2272" s="33"/>
      <c r="M2272" s="37"/>
      <c r="N2272" s="34"/>
      <c r="O2272" s="33"/>
    </row>
    <row r="2273" spans="2:15">
      <c r="B2273" s="10">
        <v>2235</v>
      </c>
      <c r="C2273" s="11" t="s">
        <v>14</v>
      </c>
      <c r="D2273" s="12" t="s">
        <v>2234</v>
      </c>
      <c r="E2273" s="10">
        <v>192</v>
      </c>
      <c r="F2273" s="13">
        <f>E2273/1000</f>
        <v>0.192</v>
      </c>
      <c r="G2273" s="14">
        <v>0.192</v>
      </c>
      <c r="H2273" s="28" t="str">
        <f>IF((G2273&gt;=72)*AND(G2273&lt;=603),"Yes","No")</f>
        <v>No</v>
      </c>
      <c r="I2273" s="32"/>
      <c r="J2273" s="40"/>
      <c r="K2273" s="33"/>
      <c r="L2273" s="33"/>
      <c r="M2273" s="37"/>
      <c r="N2273" s="34"/>
      <c r="O2273" s="33"/>
    </row>
    <row r="2274" spans="2:15">
      <c r="B2274" s="10">
        <v>2236</v>
      </c>
      <c r="C2274" s="11" t="s">
        <v>14</v>
      </c>
      <c r="D2274" s="12" t="s">
        <v>2235</v>
      </c>
      <c r="E2274" s="10">
        <v>62</v>
      </c>
      <c r="F2274" s="13">
        <f>E2274/1000</f>
        <v>6.2E-2</v>
      </c>
      <c r="G2274" s="14">
        <v>6.2E-2</v>
      </c>
      <c r="H2274" s="28" t="str">
        <f>IF((G2274&gt;=72)*AND(G2274&lt;=603),"Yes","No")</f>
        <v>No</v>
      </c>
      <c r="I2274" s="32"/>
      <c r="J2274" s="40"/>
      <c r="K2274" s="33"/>
      <c r="L2274" s="33"/>
      <c r="M2274" s="37"/>
      <c r="N2274" s="34"/>
      <c r="O2274" s="33"/>
    </row>
    <row r="2275" spans="2:15">
      <c r="B2275" s="10">
        <v>2237</v>
      </c>
      <c r="C2275" s="11" t="s">
        <v>14</v>
      </c>
      <c r="D2275" s="12" t="s">
        <v>2236</v>
      </c>
      <c r="E2275" s="10">
        <v>265</v>
      </c>
      <c r="F2275" s="13">
        <f>E2275/1000</f>
        <v>0.26500000000000001</v>
      </c>
      <c r="G2275" s="14">
        <v>0.26500000000000001</v>
      </c>
      <c r="H2275" s="28" t="str">
        <f>IF((G2275&gt;=72)*AND(G2275&lt;=603),"Yes","No")</f>
        <v>No</v>
      </c>
      <c r="I2275" s="32"/>
      <c r="J2275" s="40"/>
      <c r="K2275" s="33"/>
      <c r="L2275" s="33"/>
      <c r="M2275" s="37"/>
      <c r="N2275" s="34"/>
      <c r="O2275" s="33"/>
    </row>
    <row r="2276" spans="2:15">
      <c r="B2276" s="10">
        <v>2238</v>
      </c>
      <c r="C2276" s="11" t="s">
        <v>14</v>
      </c>
      <c r="D2276" s="12" t="s">
        <v>2237</v>
      </c>
      <c r="E2276" s="10">
        <v>508</v>
      </c>
      <c r="F2276" s="13">
        <f>E2276/1000</f>
        <v>0.50800000000000001</v>
      </c>
      <c r="G2276" s="14">
        <v>0.50800000000000001</v>
      </c>
      <c r="H2276" s="28" t="str">
        <f>IF((G2276&gt;=72)*AND(G2276&lt;=603),"Yes","No")</f>
        <v>No</v>
      </c>
      <c r="I2276" s="32"/>
      <c r="J2276" s="40"/>
      <c r="K2276" s="33"/>
      <c r="L2276" s="33"/>
      <c r="M2276" s="37"/>
      <c r="N2276" s="34"/>
      <c r="O2276" s="33"/>
    </row>
    <row r="2277" spans="2:15">
      <c r="B2277" s="10">
        <v>2239</v>
      </c>
      <c r="C2277" s="11" t="s">
        <v>14</v>
      </c>
      <c r="D2277" s="12" t="s">
        <v>2238</v>
      </c>
      <c r="E2277" s="10">
        <v>2600</v>
      </c>
      <c r="F2277" s="13">
        <f>E2277/1000</f>
        <v>2.6</v>
      </c>
      <c r="G2277" s="14">
        <v>2.6</v>
      </c>
      <c r="H2277" s="28" t="str">
        <f>IF((G2277&gt;=72)*AND(G2277&lt;=603),"Yes","No")</f>
        <v>No</v>
      </c>
      <c r="I2277" s="32"/>
      <c r="J2277" s="40"/>
      <c r="K2277" s="33"/>
      <c r="L2277" s="33"/>
      <c r="M2277" s="37"/>
      <c r="N2277" s="34"/>
      <c r="O2277" s="33"/>
    </row>
    <row r="2278" spans="2:15">
      <c r="B2278" s="10">
        <v>2240</v>
      </c>
      <c r="C2278" s="11" t="s">
        <v>14</v>
      </c>
      <c r="D2278" s="12" t="s">
        <v>2239</v>
      </c>
      <c r="E2278" s="10">
        <v>4500</v>
      </c>
      <c r="F2278" s="13">
        <f>E2278/1000</f>
        <v>4.5</v>
      </c>
      <c r="G2278" s="14">
        <v>4.5</v>
      </c>
      <c r="H2278" s="28" t="str">
        <f>IF((G2278&gt;=72)*AND(G2278&lt;=603),"Yes","No")</f>
        <v>No</v>
      </c>
      <c r="I2278" s="32"/>
      <c r="J2278" s="40"/>
      <c r="K2278" s="33"/>
      <c r="L2278" s="33"/>
      <c r="M2278" s="37"/>
      <c r="N2278" s="34"/>
      <c r="O2278" s="33"/>
    </row>
    <row r="2279" spans="2:15" ht="24">
      <c r="B2279" s="10">
        <v>2241</v>
      </c>
      <c r="C2279" s="11" t="s">
        <v>14</v>
      </c>
      <c r="D2279" s="12" t="s">
        <v>2240</v>
      </c>
      <c r="E2279" s="10">
        <v>113</v>
      </c>
      <c r="F2279" s="13">
        <f>E2279/1000</f>
        <v>0.113</v>
      </c>
      <c r="G2279" s="14">
        <v>0.113</v>
      </c>
      <c r="H2279" s="28" t="str">
        <f>IF((G2279&gt;=72)*AND(G2279&lt;=603),"Yes","No")</f>
        <v>No</v>
      </c>
      <c r="I2279" s="32"/>
      <c r="J2279" s="40"/>
      <c r="K2279" s="33"/>
      <c r="L2279" s="33"/>
      <c r="M2279" s="37"/>
      <c r="N2279" s="34"/>
      <c r="O2279" s="33"/>
    </row>
    <row r="2280" spans="2:15">
      <c r="B2280" s="10">
        <v>2242</v>
      </c>
      <c r="C2280" s="11" t="s">
        <v>14</v>
      </c>
      <c r="D2280" s="12" t="s">
        <v>2241</v>
      </c>
      <c r="E2280" s="10">
        <v>84</v>
      </c>
      <c r="F2280" s="13">
        <f>E2280/1000</f>
        <v>8.4000000000000005E-2</v>
      </c>
      <c r="G2280" s="14">
        <v>8.4000000000000005E-2</v>
      </c>
      <c r="H2280" s="28" t="str">
        <f>IF((G2280&gt;=72)*AND(G2280&lt;=603),"Yes","No")</f>
        <v>No</v>
      </c>
      <c r="I2280" s="32"/>
      <c r="J2280" s="40"/>
      <c r="K2280" s="33"/>
      <c r="L2280" s="33"/>
      <c r="M2280" s="37"/>
      <c r="N2280" s="34"/>
      <c r="O2280" s="33"/>
    </row>
    <row r="2281" spans="2:15">
      <c r="B2281" s="10">
        <v>2243</v>
      </c>
      <c r="C2281" s="11" t="s">
        <v>14</v>
      </c>
      <c r="D2281" s="12" t="s">
        <v>2242</v>
      </c>
      <c r="E2281" s="10">
        <v>20000</v>
      </c>
      <c r="F2281" s="13">
        <f>E2281/1000</f>
        <v>20</v>
      </c>
      <c r="G2281" s="14">
        <v>20</v>
      </c>
      <c r="H2281" s="28" t="str">
        <f>IF((G2281&gt;=72)*AND(G2281&lt;=603),"Yes","No")</f>
        <v>No</v>
      </c>
      <c r="I2281" s="32"/>
      <c r="J2281" s="40"/>
      <c r="K2281" s="33"/>
      <c r="L2281" s="33"/>
      <c r="M2281" s="37"/>
      <c r="N2281" s="34"/>
      <c r="O2281" s="33"/>
    </row>
    <row r="2282" spans="2:15">
      <c r="B2282" s="10">
        <v>2244</v>
      </c>
      <c r="C2282" s="11" t="s">
        <v>14</v>
      </c>
      <c r="D2282" s="12" t="s">
        <v>2243</v>
      </c>
      <c r="E2282" s="10">
        <v>1524</v>
      </c>
      <c r="F2282" s="13">
        <f>E2282/1000</f>
        <v>1.524</v>
      </c>
      <c r="G2282" s="14">
        <v>1.524</v>
      </c>
      <c r="H2282" s="28" t="str">
        <f>IF((G2282&gt;=72)*AND(G2282&lt;=603),"Yes","No")</f>
        <v>No</v>
      </c>
      <c r="I2282" s="32"/>
      <c r="J2282" s="40"/>
      <c r="K2282" s="33"/>
      <c r="L2282" s="33"/>
      <c r="M2282" s="37"/>
      <c r="N2282" s="34"/>
      <c r="O2282" s="33"/>
    </row>
    <row r="2283" spans="2:15">
      <c r="B2283" s="10">
        <v>2245</v>
      </c>
      <c r="C2283" s="11" t="s">
        <v>14</v>
      </c>
      <c r="D2283" s="12" t="s">
        <v>2244</v>
      </c>
      <c r="E2283" s="10">
        <v>2200</v>
      </c>
      <c r="F2283" s="13">
        <f>E2283/1000</f>
        <v>2.2000000000000002</v>
      </c>
      <c r="G2283" s="14">
        <v>2.2000000000000002</v>
      </c>
      <c r="H2283" s="28" t="str">
        <f>IF((G2283&gt;=72)*AND(G2283&lt;=603),"Yes","No")</f>
        <v>No</v>
      </c>
      <c r="I2283" s="32"/>
      <c r="J2283" s="40"/>
      <c r="K2283" s="33"/>
      <c r="L2283" s="33"/>
      <c r="M2283" s="37"/>
      <c r="N2283" s="34"/>
      <c r="O2283" s="33"/>
    </row>
    <row r="2284" spans="2:15">
      <c r="B2284" s="10">
        <v>2246</v>
      </c>
      <c r="C2284" s="11" t="s">
        <v>14</v>
      </c>
      <c r="D2284" s="12" t="s">
        <v>2245</v>
      </c>
      <c r="E2284" s="10">
        <v>912</v>
      </c>
      <c r="F2284" s="13">
        <f>E2284/1000</f>
        <v>0.91200000000000003</v>
      </c>
      <c r="G2284" s="14">
        <v>0.91200000000000003</v>
      </c>
      <c r="H2284" s="28" t="str">
        <f>IF((G2284&gt;=72)*AND(G2284&lt;=603),"Yes","No")</f>
        <v>No</v>
      </c>
      <c r="I2284" s="32"/>
      <c r="J2284" s="40"/>
      <c r="K2284" s="33"/>
      <c r="L2284" s="33"/>
      <c r="M2284" s="37"/>
      <c r="N2284" s="34"/>
      <c r="O2284" s="33"/>
    </row>
    <row r="2285" spans="2:15">
      <c r="B2285" s="10">
        <v>2247</v>
      </c>
      <c r="C2285" s="11" t="s">
        <v>14</v>
      </c>
      <c r="D2285" s="12" t="s">
        <v>2246</v>
      </c>
      <c r="E2285" s="10">
        <v>3600</v>
      </c>
      <c r="F2285" s="13">
        <f>E2285/1000</f>
        <v>3.6</v>
      </c>
      <c r="G2285" s="14">
        <v>3.6</v>
      </c>
      <c r="H2285" s="28" t="str">
        <f>IF((G2285&gt;=72)*AND(G2285&lt;=603),"Yes","No")</f>
        <v>No</v>
      </c>
      <c r="I2285" s="32"/>
      <c r="J2285" s="40"/>
      <c r="K2285" s="33"/>
      <c r="L2285" s="33"/>
      <c r="M2285" s="37"/>
      <c r="N2285" s="34"/>
      <c r="O2285" s="33"/>
    </row>
    <row r="2286" spans="2:15">
      <c r="B2286" s="10">
        <v>2248</v>
      </c>
      <c r="C2286" s="11" t="s">
        <v>14</v>
      </c>
      <c r="D2286" s="12" t="s">
        <v>2247</v>
      </c>
      <c r="E2286" s="10">
        <v>4900</v>
      </c>
      <c r="F2286" s="13">
        <f>E2286/1000</f>
        <v>4.9000000000000004</v>
      </c>
      <c r="G2286" s="14">
        <v>4.9000000000000004</v>
      </c>
      <c r="H2286" s="28" t="str">
        <f>IF((G2286&gt;=72)*AND(G2286&lt;=603),"Yes","No")</f>
        <v>No</v>
      </c>
      <c r="I2286" s="32"/>
      <c r="J2286" s="40"/>
      <c r="K2286" s="33"/>
      <c r="L2286" s="33"/>
      <c r="M2286" s="37"/>
      <c r="N2286" s="34"/>
      <c r="O2286" s="33"/>
    </row>
    <row r="2287" spans="2:15">
      <c r="B2287" s="10">
        <v>2249</v>
      </c>
      <c r="C2287" s="11" t="s">
        <v>14</v>
      </c>
      <c r="D2287" s="12" t="s">
        <v>2248</v>
      </c>
      <c r="E2287" s="10">
        <v>1016</v>
      </c>
      <c r="F2287" s="13">
        <f>E2287/1000</f>
        <v>1.016</v>
      </c>
      <c r="G2287" s="14">
        <v>1.016</v>
      </c>
      <c r="H2287" s="28" t="str">
        <f>IF((G2287&gt;=72)*AND(G2287&lt;=603),"Yes","No")</f>
        <v>No</v>
      </c>
      <c r="I2287" s="32"/>
      <c r="J2287" s="40"/>
      <c r="K2287" s="33"/>
      <c r="L2287" s="33"/>
      <c r="M2287" s="37"/>
      <c r="N2287" s="34"/>
      <c r="O2287" s="33"/>
    </row>
    <row r="2288" spans="2:15">
      <c r="B2288" s="10">
        <v>2250</v>
      </c>
      <c r="C2288" s="11" t="s">
        <v>14</v>
      </c>
      <c r="D2288" s="12" t="s">
        <v>2249</v>
      </c>
      <c r="E2288" s="10">
        <v>2032</v>
      </c>
      <c r="F2288" s="13">
        <f>E2288/1000</f>
        <v>2.032</v>
      </c>
      <c r="G2288" s="14">
        <v>2.032</v>
      </c>
      <c r="H2288" s="28" t="str">
        <f>IF((G2288&gt;=72)*AND(G2288&lt;=603),"Yes","No")</f>
        <v>No</v>
      </c>
      <c r="I2288" s="32"/>
      <c r="J2288" s="40"/>
      <c r="K2288" s="33"/>
      <c r="L2288" s="33"/>
      <c r="M2288" s="37"/>
      <c r="N2288" s="34"/>
      <c r="O2288" s="33"/>
    </row>
    <row r="2289" spans="2:15">
      <c r="B2289" s="10">
        <v>2251</v>
      </c>
      <c r="C2289" s="11" t="s">
        <v>14</v>
      </c>
      <c r="D2289" s="12" t="s">
        <v>2250</v>
      </c>
      <c r="E2289" s="10">
        <v>704</v>
      </c>
      <c r="F2289" s="13">
        <f>E2289/1000</f>
        <v>0.70399999999999996</v>
      </c>
      <c r="G2289" s="14">
        <v>0.70399999999999996</v>
      </c>
      <c r="H2289" s="28" t="str">
        <f>IF((G2289&gt;=72)*AND(G2289&lt;=603),"Yes","No")</f>
        <v>No</v>
      </c>
      <c r="I2289" s="32"/>
      <c r="J2289" s="40"/>
      <c r="K2289" s="33"/>
      <c r="L2289" s="33"/>
      <c r="M2289" s="37"/>
      <c r="N2289" s="34"/>
      <c r="O2289" s="33"/>
    </row>
    <row r="2290" spans="2:15">
      <c r="B2290" s="10">
        <v>2252</v>
      </c>
      <c r="C2290" s="11" t="s">
        <v>14</v>
      </c>
      <c r="D2290" s="12" t="s">
        <v>2251</v>
      </c>
      <c r="E2290" s="10">
        <v>2032</v>
      </c>
      <c r="F2290" s="13">
        <f>E2290/1000</f>
        <v>2.032</v>
      </c>
      <c r="G2290" s="14">
        <v>2.032</v>
      </c>
      <c r="H2290" s="28" t="str">
        <f>IF((G2290&gt;=72)*AND(G2290&lt;=603),"Yes","No")</f>
        <v>No</v>
      </c>
      <c r="I2290" s="32"/>
      <c r="J2290" s="40"/>
      <c r="K2290" s="33"/>
      <c r="L2290" s="33"/>
      <c r="M2290" s="37"/>
      <c r="N2290" s="34"/>
      <c r="O2290" s="33"/>
    </row>
    <row r="2291" spans="2:15">
      <c r="B2291" s="10">
        <v>2253</v>
      </c>
      <c r="C2291" s="11" t="s">
        <v>14</v>
      </c>
      <c r="D2291" s="12" t="s">
        <v>2252</v>
      </c>
      <c r="E2291" s="10">
        <v>4400</v>
      </c>
      <c r="F2291" s="13">
        <f>E2291/1000</f>
        <v>4.4000000000000004</v>
      </c>
      <c r="G2291" s="14">
        <v>4.4000000000000004</v>
      </c>
      <c r="H2291" s="28" t="str">
        <f>IF((G2291&gt;=72)*AND(G2291&lt;=603),"Yes","No")</f>
        <v>No</v>
      </c>
      <c r="I2291" s="32"/>
      <c r="J2291" s="40"/>
      <c r="K2291" s="33"/>
      <c r="L2291" s="33"/>
      <c r="M2291" s="37"/>
      <c r="N2291" s="34"/>
      <c r="O2291" s="33"/>
    </row>
    <row r="2292" spans="2:15" ht="24">
      <c r="B2292" s="10">
        <v>2254</v>
      </c>
      <c r="C2292" s="11" t="s">
        <v>14</v>
      </c>
      <c r="D2292" s="12" t="s">
        <v>2253</v>
      </c>
      <c r="E2292" s="10">
        <v>1296</v>
      </c>
      <c r="F2292" s="13">
        <f>E2292/1000</f>
        <v>1.296</v>
      </c>
      <c r="G2292" s="14">
        <v>1.296</v>
      </c>
      <c r="H2292" s="28" t="str">
        <f>IF((G2292&gt;=72)*AND(G2292&lt;=603),"Yes","No")</f>
        <v>No</v>
      </c>
      <c r="I2292" s="32"/>
      <c r="J2292" s="40"/>
      <c r="K2292" s="33"/>
      <c r="L2292" s="33"/>
      <c r="M2292" s="37"/>
      <c r="N2292" s="34"/>
      <c r="O2292" s="33"/>
    </row>
    <row r="2293" spans="2:15" ht="24">
      <c r="B2293" s="10">
        <v>2255</v>
      </c>
      <c r="C2293" s="11" t="s">
        <v>14</v>
      </c>
      <c r="D2293" s="12" t="s">
        <v>2254</v>
      </c>
      <c r="E2293" s="10">
        <v>2032</v>
      </c>
      <c r="F2293" s="13">
        <f>E2293/1000</f>
        <v>2.032</v>
      </c>
      <c r="G2293" s="14">
        <v>2.032</v>
      </c>
      <c r="H2293" s="28" t="str">
        <f>IF((G2293&gt;=72)*AND(G2293&lt;=603),"Yes","No")</f>
        <v>No</v>
      </c>
      <c r="I2293" s="32"/>
      <c r="J2293" s="40"/>
      <c r="K2293" s="33"/>
      <c r="L2293" s="33"/>
      <c r="M2293" s="37"/>
      <c r="N2293" s="34"/>
      <c r="O2293" s="33"/>
    </row>
    <row r="2294" spans="2:15" ht="24">
      <c r="B2294" s="10">
        <v>2256</v>
      </c>
      <c r="C2294" s="11" t="s">
        <v>14</v>
      </c>
      <c r="D2294" s="12" t="s">
        <v>2255</v>
      </c>
      <c r="E2294" s="10">
        <v>1016</v>
      </c>
      <c r="F2294" s="13">
        <f>E2294/1000</f>
        <v>1.016</v>
      </c>
      <c r="G2294" s="14">
        <v>1.016</v>
      </c>
      <c r="H2294" s="28" t="str">
        <f>IF((G2294&gt;=72)*AND(G2294&lt;=603),"Yes","No")</f>
        <v>No</v>
      </c>
      <c r="I2294" s="32"/>
      <c r="J2294" s="40"/>
      <c r="K2294" s="33"/>
      <c r="L2294" s="33"/>
      <c r="M2294" s="37"/>
      <c r="N2294" s="34"/>
      <c r="O2294" s="33"/>
    </row>
    <row r="2295" spans="2:15">
      <c r="B2295" s="10">
        <v>2257</v>
      </c>
      <c r="C2295" s="11" t="s">
        <v>14</v>
      </c>
      <c r="D2295" s="12" t="s">
        <v>2256</v>
      </c>
      <c r="E2295" s="10">
        <v>3000</v>
      </c>
      <c r="F2295" s="13">
        <f>E2295/1000</f>
        <v>3</v>
      </c>
      <c r="G2295" s="14">
        <v>3</v>
      </c>
      <c r="H2295" s="28" t="str">
        <f>IF((G2295&gt;=72)*AND(G2295&lt;=603),"Yes","No")</f>
        <v>No</v>
      </c>
      <c r="I2295" s="32"/>
      <c r="J2295" s="40"/>
      <c r="K2295" s="33"/>
      <c r="L2295" s="33"/>
      <c r="M2295" s="37"/>
      <c r="N2295" s="34"/>
      <c r="O2295" s="33"/>
    </row>
    <row r="2296" spans="2:15">
      <c r="B2296" s="10">
        <v>2258</v>
      </c>
      <c r="C2296" s="11" t="s">
        <v>14</v>
      </c>
      <c r="D2296" s="12" t="s">
        <v>2257</v>
      </c>
      <c r="E2296" s="10">
        <v>80</v>
      </c>
      <c r="F2296" s="13">
        <f>E2296/1000</f>
        <v>0.08</v>
      </c>
      <c r="G2296" s="14">
        <v>0.08</v>
      </c>
      <c r="H2296" s="28" t="str">
        <f>IF((G2296&gt;=72)*AND(G2296&lt;=603),"Yes","No")</f>
        <v>No</v>
      </c>
      <c r="I2296" s="32"/>
      <c r="J2296" s="40"/>
      <c r="K2296" s="33"/>
      <c r="L2296" s="33"/>
      <c r="M2296" s="37"/>
      <c r="N2296" s="34"/>
      <c r="O2296" s="33"/>
    </row>
    <row r="2297" spans="2:15">
      <c r="B2297" s="10">
        <v>2259</v>
      </c>
      <c r="C2297" s="11" t="s">
        <v>14</v>
      </c>
      <c r="D2297" s="12" t="s">
        <v>2258</v>
      </c>
      <c r="E2297" s="10">
        <v>14494</v>
      </c>
      <c r="F2297" s="13">
        <f>E2297/1000</f>
        <v>14.494</v>
      </c>
      <c r="G2297" s="14">
        <v>14.494</v>
      </c>
      <c r="H2297" s="28" t="str">
        <f>IF((G2297&gt;=72)*AND(G2297&lt;=603),"Yes","No")</f>
        <v>No</v>
      </c>
      <c r="I2297" s="32"/>
      <c r="J2297" s="40"/>
      <c r="K2297" s="33"/>
      <c r="L2297" s="33"/>
      <c r="M2297" s="37"/>
      <c r="N2297" s="34"/>
      <c r="O2297" s="33"/>
    </row>
    <row r="2298" spans="2:15">
      <c r="B2298" s="10">
        <v>2260</v>
      </c>
      <c r="C2298" s="11" t="s">
        <v>14</v>
      </c>
      <c r="D2298" s="12" t="s">
        <v>2259</v>
      </c>
      <c r="E2298" s="10">
        <v>113</v>
      </c>
      <c r="F2298" s="13">
        <f>E2298/1000</f>
        <v>0.113</v>
      </c>
      <c r="G2298" s="14">
        <v>0.113</v>
      </c>
      <c r="H2298" s="28" t="str">
        <f>IF((G2298&gt;=72)*AND(G2298&lt;=603),"Yes","No")</f>
        <v>No</v>
      </c>
      <c r="I2298" s="32"/>
      <c r="J2298" s="40"/>
      <c r="K2298" s="33"/>
      <c r="L2298" s="33"/>
      <c r="M2298" s="37"/>
      <c r="N2298" s="34"/>
      <c r="O2298" s="33"/>
    </row>
    <row r="2299" spans="2:15">
      <c r="B2299" s="10">
        <v>2261</v>
      </c>
      <c r="C2299" s="11" t="s">
        <v>14</v>
      </c>
      <c r="D2299" s="12" t="s">
        <v>2260</v>
      </c>
      <c r="E2299" s="10">
        <v>5000</v>
      </c>
      <c r="F2299" s="13">
        <f>E2299/1000</f>
        <v>5</v>
      </c>
      <c r="G2299" s="14">
        <v>5</v>
      </c>
      <c r="H2299" s="28" t="str">
        <f>IF((G2299&gt;=72)*AND(G2299&lt;=603),"Yes","No")</f>
        <v>No</v>
      </c>
      <c r="I2299" s="32"/>
      <c r="J2299" s="40"/>
      <c r="K2299" s="33"/>
      <c r="L2299" s="33"/>
      <c r="M2299" s="37"/>
      <c r="N2299" s="34"/>
      <c r="O2299" s="33"/>
    </row>
    <row r="2300" spans="2:15">
      <c r="B2300" s="10">
        <v>2262</v>
      </c>
      <c r="C2300" s="11" t="s">
        <v>14</v>
      </c>
      <c r="D2300" s="12" t="s">
        <v>2261</v>
      </c>
      <c r="E2300" s="10">
        <v>1200</v>
      </c>
      <c r="F2300" s="13">
        <f>E2300/1000</f>
        <v>1.2</v>
      </c>
      <c r="G2300" s="14">
        <v>1.2</v>
      </c>
      <c r="H2300" s="28" t="str">
        <f>IF((G2300&gt;=72)*AND(G2300&lt;=603),"Yes","No")</f>
        <v>No</v>
      </c>
      <c r="I2300" s="32"/>
      <c r="J2300" s="40"/>
      <c r="K2300" s="33"/>
      <c r="L2300" s="33"/>
      <c r="M2300" s="37"/>
      <c r="N2300" s="34"/>
      <c r="O2300" s="33"/>
    </row>
    <row r="2301" spans="2:15">
      <c r="B2301" s="10">
        <v>2263</v>
      </c>
      <c r="C2301" s="11" t="s">
        <v>14</v>
      </c>
      <c r="D2301" s="12" t="s">
        <v>2262</v>
      </c>
      <c r="E2301" s="10">
        <v>347</v>
      </c>
      <c r="F2301" s="13">
        <f>E2301/1000</f>
        <v>0.34699999999999998</v>
      </c>
      <c r="G2301" s="14">
        <v>0.34699999999999998</v>
      </c>
      <c r="H2301" s="28" t="str">
        <f>IF((G2301&gt;=72)*AND(G2301&lt;=603),"Yes","No")</f>
        <v>No</v>
      </c>
      <c r="I2301" s="32"/>
      <c r="J2301" s="40"/>
      <c r="K2301" s="33"/>
      <c r="L2301" s="33"/>
      <c r="M2301" s="37"/>
      <c r="N2301" s="34"/>
      <c r="O2301" s="33"/>
    </row>
    <row r="2302" spans="2:15">
      <c r="B2302" s="10">
        <v>2264</v>
      </c>
      <c r="C2302" s="11" t="s">
        <v>14</v>
      </c>
      <c r="D2302" s="12" t="s">
        <v>2263</v>
      </c>
      <c r="E2302" s="10">
        <v>100</v>
      </c>
      <c r="F2302" s="13">
        <f>E2302/1000</f>
        <v>0.1</v>
      </c>
      <c r="G2302" s="14">
        <v>0.1</v>
      </c>
      <c r="H2302" s="28" t="str">
        <f>IF((G2302&gt;=72)*AND(G2302&lt;=603),"Yes","No")</f>
        <v>No</v>
      </c>
      <c r="I2302" s="32"/>
      <c r="J2302" s="40"/>
      <c r="K2302" s="33"/>
      <c r="L2302" s="33"/>
      <c r="M2302" s="37"/>
      <c r="N2302" s="34"/>
      <c r="O2302" s="33"/>
    </row>
    <row r="2303" spans="2:15">
      <c r="B2303" s="10">
        <v>2265</v>
      </c>
      <c r="C2303" s="11" t="s">
        <v>14</v>
      </c>
      <c r="D2303" s="12" t="s">
        <v>2264</v>
      </c>
      <c r="E2303" s="10">
        <v>1000</v>
      </c>
      <c r="F2303" s="13">
        <f>E2303/1000</f>
        <v>1</v>
      </c>
      <c r="G2303" s="14">
        <v>1</v>
      </c>
      <c r="H2303" s="28" t="str">
        <f>IF((G2303&gt;=72)*AND(G2303&lt;=603),"Yes","No")</f>
        <v>No</v>
      </c>
      <c r="I2303" s="32"/>
      <c r="J2303" s="40"/>
      <c r="K2303" s="33"/>
      <c r="L2303" s="33"/>
      <c r="M2303" s="37"/>
      <c r="N2303" s="34"/>
      <c r="O2303" s="33"/>
    </row>
    <row r="2304" spans="2:15">
      <c r="B2304" s="10">
        <v>2266</v>
      </c>
      <c r="C2304" s="11" t="s">
        <v>14</v>
      </c>
      <c r="D2304" s="12" t="s">
        <v>2265</v>
      </c>
      <c r="E2304" s="10">
        <v>122</v>
      </c>
      <c r="F2304" s="13">
        <f>E2304/1000</f>
        <v>0.122</v>
      </c>
      <c r="G2304" s="14">
        <v>0.122</v>
      </c>
      <c r="H2304" s="28" t="str">
        <f>IF((G2304&gt;=72)*AND(G2304&lt;=603),"Yes","No")</f>
        <v>No</v>
      </c>
      <c r="I2304" s="32"/>
      <c r="J2304" s="40"/>
      <c r="K2304" s="33"/>
      <c r="L2304" s="33"/>
      <c r="M2304" s="37"/>
      <c r="N2304" s="34"/>
      <c r="O2304" s="33"/>
    </row>
    <row r="2305" spans="2:15">
      <c r="B2305" s="10">
        <v>2267</v>
      </c>
      <c r="C2305" s="11" t="s">
        <v>14</v>
      </c>
      <c r="D2305" s="12" t="s">
        <v>2266</v>
      </c>
      <c r="E2305" s="10">
        <v>365</v>
      </c>
      <c r="F2305" s="13">
        <f>E2305/1000</f>
        <v>0.36499999999999999</v>
      </c>
      <c r="G2305" s="14">
        <v>0.36499999999999999</v>
      </c>
      <c r="H2305" s="28" t="str">
        <f>IF((G2305&gt;=72)*AND(G2305&lt;=603),"Yes","No")</f>
        <v>No</v>
      </c>
      <c r="I2305" s="32"/>
      <c r="J2305" s="40"/>
      <c r="K2305" s="33"/>
      <c r="L2305" s="33"/>
      <c r="M2305" s="37"/>
      <c r="N2305" s="34"/>
      <c r="O2305" s="33"/>
    </row>
    <row r="2306" spans="2:15">
      <c r="B2306" s="10">
        <v>2268</v>
      </c>
      <c r="C2306" s="11" t="s">
        <v>14</v>
      </c>
      <c r="D2306" s="12" t="s">
        <v>2267</v>
      </c>
      <c r="E2306" s="10">
        <v>550</v>
      </c>
      <c r="F2306" s="13">
        <f>E2306/1000</f>
        <v>0.55000000000000004</v>
      </c>
      <c r="G2306" s="14">
        <v>0.55000000000000004</v>
      </c>
      <c r="H2306" s="28" t="str">
        <f>IF((G2306&gt;=72)*AND(G2306&lt;=603),"Yes","No")</f>
        <v>No</v>
      </c>
      <c r="I2306" s="32"/>
      <c r="J2306" s="40"/>
      <c r="K2306" s="33"/>
      <c r="L2306" s="33"/>
      <c r="M2306" s="37"/>
      <c r="N2306" s="34"/>
      <c r="O2306" s="33"/>
    </row>
    <row r="2307" spans="2:15">
      <c r="B2307" s="10">
        <v>2269</v>
      </c>
      <c r="C2307" s="11" t="s">
        <v>14</v>
      </c>
      <c r="D2307" s="12" t="s">
        <v>2268</v>
      </c>
      <c r="E2307" s="10">
        <v>80</v>
      </c>
      <c r="F2307" s="13">
        <f>E2307/1000</f>
        <v>0.08</v>
      </c>
      <c r="G2307" s="14">
        <v>0.08</v>
      </c>
      <c r="H2307" s="28" t="str">
        <f>IF((G2307&gt;=72)*AND(G2307&lt;=603),"Yes","No")</f>
        <v>No</v>
      </c>
      <c r="I2307" s="32"/>
      <c r="J2307" s="40"/>
      <c r="K2307" s="33"/>
      <c r="L2307" s="33"/>
      <c r="M2307" s="37"/>
      <c r="N2307" s="34"/>
      <c r="O2307" s="33"/>
    </row>
    <row r="2308" spans="2:15" ht="24">
      <c r="B2308" s="10">
        <v>2270</v>
      </c>
      <c r="C2308" s="11" t="s">
        <v>14</v>
      </c>
      <c r="D2308" s="12" t="s">
        <v>2269</v>
      </c>
      <c r="E2308" s="10">
        <v>508</v>
      </c>
      <c r="F2308" s="13">
        <f>E2308/1000</f>
        <v>0.50800000000000001</v>
      </c>
      <c r="G2308" s="14">
        <v>0.50800000000000001</v>
      </c>
      <c r="H2308" s="28" t="str">
        <f>IF((G2308&gt;=72)*AND(G2308&lt;=603),"Yes","No")</f>
        <v>No</v>
      </c>
      <c r="I2308" s="32"/>
      <c r="J2308" s="40"/>
      <c r="K2308" s="33"/>
      <c r="L2308" s="33"/>
      <c r="M2308" s="37"/>
      <c r="N2308" s="34"/>
      <c r="O2308" s="33"/>
    </row>
    <row r="2309" spans="2:15">
      <c r="B2309" s="10">
        <v>2271</v>
      </c>
      <c r="C2309" s="11" t="s">
        <v>14</v>
      </c>
      <c r="D2309" s="12" t="s">
        <v>2270</v>
      </c>
      <c r="E2309" s="10">
        <v>800</v>
      </c>
      <c r="F2309" s="13">
        <f>E2309/1000</f>
        <v>0.8</v>
      </c>
      <c r="G2309" s="14">
        <v>0.8</v>
      </c>
      <c r="H2309" s="28" t="str">
        <f>IF((G2309&gt;=72)*AND(G2309&lt;=603),"Yes","No")</f>
        <v>No</v>
      </c>
      <c r="I2309" s="32"/>
      <c r="J2309" s="40"/>
      <c r="K2309" s="33"/>
      <c r="L2309" s="33"/>
      <c r="M2309" s="37"/>
      <c r="N2309" s="34"/>
      <c r="O2309" s="33"/>
    </row>
    <row r="2310" spans="2:15">
      <c r="B2310" s="10">
        <v>2272</v>
      </c>
      <c r="C2310" s="11" t="s">
        <v>14</v>
      </c>
      <c r="D2310" s="12" t="s">
        <v>2271</v>
      </c>
      <c r="E2310" s="10">
        <v>480</v>
      </c>
      <c r="F2310" s="13">
        <f>E2310/1000</f>
        <v>0.48</v>
      </c>
      <c r="G2310" s="14">
        <v>0.48</v>
      </c>
      <c r="H2310" s="28" t="str">
        <f>IF((G2310&gt;=72)*AND(G2310&lt;=603),"Yes","No")</f>
        <v>No</v>
      </c>
      <c r="I2310" s="32"/>
      <c r="J2310" s="40"/>
      <c r="K2310" s="33"/>
      <c r="L2310" s="33"/>
      <c r="M2310" s="37"/>
      <c r="N2310" s="34"/>
      <c r="O2310" s="33"/>
    </row>
    <row r="2311" spans="2:15">
      <c r="B2311" s="10">
        <v>2273</v>
      </c>
      <c r="C2311" s="11" t="s">
        <v>14</v>
      </c>
      <c r="D2311" s="12" t="s">
        <v>2272</v>
      </c>
      <c r="E2311" s="10">
        <v>365</v>
      </c>
      <c r="F2311" s="13">
        <f>E2311/1000</f>
        <v>0.36499999999999999</v>
      </c>
      <c r="G2311" s="14">
        <v>0.36499999999999999</v>
      </c>
      <c r="H2311" s="28" t="str">
        <f>IF((G2311&gt;=72)*AND(G2311&lt;=603),"Yes","No")</f>
        <v>No</v>
      </c>
      <c r="I2311" s="32"/>
      <c r="J2311" s="40"/>
      <c r="K2311" s="33"/>
      <c r="L2311" s="33"/>
      <c r="M2311" s="37"/>
      <c r="N2311" s="34"/>
      <c r="O2311" s="33"/>
    </row>
    <row r="2312" spans="2:15">
      <c r="B2312" s="10">
        <v>2274</v>
      </c>
      <c r="C2312" s="11" t="s">
        <v>14</v>
      </c>
      <c r="D2312" s="12" t="s">
        <v>2273</v>
      </c>
      <c r="E2312" s="10">
        <v>264</v>
      </c>
      <c r="F2312" s="13">
        <f>E2312/1000</f>
        <v>0.26400000000000001</v>
      </c>
      <c r="G2312" s="14">
        <v>0.26400000000000001</v>
      </c>
      <c r="H2312" s="28" t="str">
        <f>IF((G2312&gt;=72)*AND(G2312&lt;=603),"Yes","No")</f>
        <v>No</v>
      </c>
      <c r="I2312" s="32"/>
      <c r="J2312" s="40"/>
      <c r="K2312" s="33"/>
      <c r="L2312" s="33"/>
      <c r="M2312" s="37"/>
      <c r="N2312" s="34"/>
      <c r="O2312" s="33"/>
    </row>
    <row r="2313" spans="2:15">
      <c r="B2313" s="10">
        <v>2275</v>
      </c>
      <c r="C2313" s="11" t="s">
        <v>14</v>
      </c>
      <c r="D2313" s="12" t="s">
        <v>2274</v>
      </c>
      <c r="E2313" s="10">
        <v>1247</v>
      </c>
      <c r="F2313" s="13">
        <f>E2313/1000</f>
        <v>1.2470000000000001</v>
      </c>
      <c r="G2313" s="14">
        <v>1.2470000000000001</v>
      </c>
      <c r="H2313" s="28" t="str">
        <f>IF((G2313&gt;=72)*AND(G2313&lt;=603),"Yes","No")</f>
        <v>No</v>
      </c>
      <c r="I2313" s="32"/>
      <c r="J2313" s="40"/>
      <c r="K2313" s="33"/>
      <c r="L2313" s="33"/>
      <c r="M2313" s="37"/>
      <c r="N2313" s="34"/>
      <c r="O2313" s="33"/>
    </row>
    <row r="2314" spans="2:15">
      <c r="B2314" s="10">
        <v>2276</v>
      </c>
      <c r="C2314" s="11" t="s">
        <v>14</v>
      </c>
      <c r="D2314" s="12" t="s">
        <v>1577</v>
      </c>
      <c r="E2314" s="10">
        <v>1440</v>
      </c>
      <c r="F2314" s="13">
        <f>E2314/1000</f>
        <v>1.44</v>
      </c>
      <c r="G2314" s="14">
        <v>1.44</v>
      </c>
      <c r="H2314" s="28" t="str">
        <f>IF((G2314&gt;=72)*AND(G2314&lt;=603),"Yes","No")</f>
        <v>No</v>
      </c>
      <c r="I2314" s="32"/>
      <c r="J2314" s="40"/>
      <c r="K2314" s="33"/>
      <c r="L2314" s="33"/>
      <c r="M2314" s="37"/>
      <c r="N2314" s="34"/>
      <c r="O2314" s="33"/>
    </row>
    <row r="2315" spans="2:15">
      <c r="B2315" s="10">
        <v>2277</v>
      </c>
      <c r="C2315" s="11" t="s">
        <v>14</v>
      </c>
      <c r="D2315" s="12" t="s">
        <v>2275</v>
      </c>
      <c r="E2315" s="10">
        <v>60</v>
      </c>
      <c r="F2315" s="13">
        <f>E2315/1000</f>
        <v>0.06</v>
      </c>
      <c r="G2315" s="14">
        <v>0.06</v>
      </c>
      <c r="H2315" s="28" t="str">
        <f>IF((G2315&gt;=72)*AND(G2315&lt;=603),"Yes","No")</f>
        <v>No</v>
      </c>
      <c r="I2315" s="32"/>
      <c r="J2315" s="40"/>
      <c r="K2315" s="33"/>
      <c r="L2315" s="33"/>
      <c r="M2315" s="37"/>
      <c r="N2315" s="34"/>
      <c r="O2315" s="33"/>
    </row>
    <row r="2316" spans="2:15">
      <c r="B2316" s="10">
        <v>2278</v>
      </c>
      <c r="C2316" s="11" t="s">
        <v>14</v>
      </c>
      <c r="D2316" s="12" t="s">
        <v>2276</v>
      </c>
      <c r="E2316" s="10">
        <v>2400</v>
      </c>
      <c r="F2316" s="13">
        <f>E2316/1000</f>
        <v>2.4</v>
      </c>
      <c r="G2316" s="14">
        <v>2.4</v>
      </c>
      <c r="H2316" s="28" t="str">
        <f>IF((G2316&gt;=72)*AND(G2316&lt;=603),"Yes","No")</f>
        <v>No</v>
      </c>
      <c r="I2316" s="32"/>
      <c r="J2316" s="40"/>
      <c r="K2316" s="33"/>
      <c r="L2316" s="33"/>
      <c r="M2316" s="37"/>
      <c r="N2316" s="34"/>
      <c r="O2316" s="33"/>
    </row>
    <row r="2317" spans="2:15">
      <c r="B2317" s="10">
        <v>2279</v>
      </c>
      <c r="C2317" s="11" t="s">
        <v>14</v>
      </c>
      <c r="D2317" s="12" t="s">
        <v>2277</v>
      </c>
      <c r="E2317" s="10">
        <v>508</v>
      </c>
      <c r="F2317" s="13">
        <f>E2317/1000</f>
        <v>0.50800000000000001</v>
      </c>
      <c r="G2317" s="14">
        <v>0.50800000000000001</v>
      </c>
      <c r="H2317" s="28" t="str">
        <f>IF((G2317&gt;=72)*AND(G2317&lt;=603),"Yes","No")</f>
        <v>No</v>
      </c>
      <c r="I2317" s="32"/>
      <c r="J2317" s="40"/>
      <c r="K2317" s="33"/>
      <c r="L2317" s="33"/>
      <c r="M2317" s="37"/>
      <c r="N2317" s="34"/>
      <c r="O2317" s="33"/>
    </row>
    <row r="2318" spans="2:15">
      <c r="B2318" s="10">
        <v>2280</v>
      </c>
      <c r="C2318" s="11" t="s">
        <v>14</v>
      </c>
      <c r="D2318" s="12" t="s">
        <v>2278</v>
      </c>
      <c r="E2318" s="10">
        <v>100</v>
      </c>
      <c r="F2318" s="13">
        <f>E2318/1000</f>
        <v>0.1</v>
      </c>
      <c r="G2318" s="14">
        <v>0.1</v>
      </c>
      <c r="H2318" s="28" t="str">
        <f>IF((G2318&gt;=72)*AND(G2318&lt;=603),"Yes","No")</f>
        <v>No</v>
      </c>
      <c r="I2318" s="32"/>
      <c r="J2318" s="40"/>
      <c r="K2318" s="33"/>
      <c r="L2318" s="33"/>
      <c r="M2318" s="37"/>
      <c r="N2318" s="34"/>
      <c r="O2318" s="33"/>
    </row>
    <row r="2319" spans="2:15">
      <c r="B2319" s="10">
        <v>2281</v>
      </c>
      <c r="C2319" s="11" t="s">
        <v>14</v>
      </c>
      <c r="D2319" s="12" t="s">
        <v>2279</v>
      </c>
      <c r="E2319" s="10">
        <v>4280</v>
      </c>
      <c r="F2319" s="13">
        <f>E2319/1000</f>
        <v>4.28</v>
      </c>
      <c r="G2319" s="14">
        <v>4.28</v>
      </c>
      <c r="H2319" s="28" t="str">
        <f>IF((G2319&gt;=72)*AND(G2319&lt;=603),"Yes","No")</f>
        <v>No</v>
      </c>
      <c r="I2319" s="32"/>
      <c r="J2319" s="40"/>
      <c r="K2319" s="33"/>
      <c r="L2319" s="33"/>
      <c r="M2319" s="37"/>
      <c r="N2319" s="34"/>
      <c r="O2319" s="33"/>
    </row>
    <row r="2320" spans="2:15">
      <c r="B2320" s="10">
        <v>2282</v>
      </c>
      <c r="C2320" s="11" t="s">
        <v>14</v>
      </c>
      <c r="D2320" s="12" t="s">
        <v>2280</v>
      </c>
      <c r="E2320" s="10">
        <v>120</v>
      </c>
      <c r="F2320" s="13">
        <f>E2320/1000</f>
        <v>0.12</v>
      </c>
      <c r="G2320" s="14">
        <v>0.12</v>
      </c>
      <c r="H2320" s="28" t="str">
        <f>IF((G2320&gt;=72)*AND(G2320&lt;=603),"Yes","No")</f>
        <v>No</v>
      </c>
      <c r="I2320" s="32"/>
      <c r="J2320" s="40"/>
      <c r="K2320" s="33"/>
      <c r="L2320" s="33"/>
      <c r="M2320" s="37"/>
      <c r="N2320" s="34"/>
      <c r="O2320" s="33"/>
    </row>
    <row r="2321" spans="2:15">
      <c r="B2321" s="10">
        <v>2283</v>
      </c>
      <c r="C2321" s="11" t="s">
        <v>14</v>
      </c>
      <c r="D2321" s="12" t="s">
        <v>2281</v>
      </c>
      <c r="E2321" s="10">
        <v>2900</v>
      </c>
      <c r="F2321" s="13">
        <f>E2321/1000</f>
        <v>2.9</v>
      </c>
      <c r="G2321" s="14">
        <v>2.9</v>
      </c>
      <c r="H2321" s="28" t="str">
        <f>IF((G2321&gt;=72)*AND(G2321&lt;=603),"Yes","No")</f>
        <v>No</v>
      </c>
      <c r="I2321" s="32"/>
      <c r="J2321" s="40"/>
      <c r="K2321" s="33"/>
      <c r="L2321" s="33"/>
      <c r="M2321" s="37"/>
      <c r="N2321" s="34"/>
      <c r="O2321" s="33"/>
    </row>
    <row r="2322" spans="2:15">
      <c r="B2322" s="10">
        <v>2284</v>
      </c>
      <c r="C2322" s="11" t="s">
        <v>14</v>
      </c>
      <c r="D2322" s="12" t="s">
        <v>2282</v>
      </c>
      <c r="E2322" s="10">
        <v>960</v>
      </c>
      <c r="F2322" s="13">
        <f>E2322/1000</f>
        <v>0.96</v>
      </c>
      <c r="G2322" s="14">
        <v>0.96</v>
      </c>
      <c r="H2322" s="28" t="str">
        <f>IF((G2322&gt;=72)*AND(G2322&lt;=603),"Yes","No")</f>
        <v>No</v>
      </c>
      <c r="I2322" s="32"/>
      <c r="J2322" s="40"/>
      <c r="K2322" s="33"/>
      <c r="L2322" s="33"/>
      <c r="M2322" s="37"/>
      <c r="N2322" s="34"/>
      <c r="O2322" s="33"/>
    </row>
    <row r="2323" spans="2:15">
      <c r="B2323" s="10">
        <v>2285</v>
      </c>
      <c r="C2323" s="11" t="s">
        <v>14</v>
      </c>
      <c r="D2323" s="12" t="s">
        <v>2283</v>
      </c>
      <c r="E2323" s="10">
        <v>8000</v>
      </c>
      <c r="F2323" s="13">
        <f>E2323/1000</f>
        <v>8</v>
      </c>
      <c r="G2323" s="14">
        <v>8</v>
      </c>
      <c r="H2323" s="28" t="str">
        <f>IF((G2323&gt;=72)*AND(G2323&lt;=603),"Yes","No")</f>
        <v>No</v>
      </c>
      <c r="I2323" s="32"/>
      <c r="J2323" s="40"/>
      <c r="K2323" s="33"/>
      <c r="L2323" s="33"/>
      <c r="M2323" s="37"/>
      <c r="N2323" s="34"/>
      <c r="O2323" s="33"/>
    </row>
    <row r="2324" spans="2:15">
      <c r="B2324" s="10">
        <v>2286</v>
      </c>
      <c r="C2324" s="11" t="s">
        <v>14</v>
      </c>
      <c r="D2324" s="12" t="s">
        <v>2284</v>
      </c>
      <c r="E2324" s="10">
        <v>2032</v>
      </c>
      <c r="F2324" s="13">
        <f>E2324/1000</f>
        <v>2.032</v>
      </c>
      <c r="G2324" s="14">
        <v>2.032</v>
      </c>
      <c r="H2324" s="28" t="str">
        <f>IF((G2324&gt;=72)*AND(G2324&lt;=603),"Yes","No")</f>
        <v>No</v>
      </c>
      <c r="I2324" s="32"/>
      <c r="J2324" s="40"/>
      <c r="K2324" s="33"/>
      <c r="L2324" s="33"/>
      <c r="M2324" s="37"/>
      <c r="N2324" s="34"/>
      <c r="O2324" s="33"/>
    </row>
    <row r="2325" spans="2:15">
      <c r="B2325" s="10">
        <v>2287</v>
      </c>
      <c r="C2325" s="11" t="s">
        <v>14</v>
      </c>
      <c r="D2325" s="12" t="s">
        <v>2285</v>
      </c>
      <c r="E2325" s="10">
        <v>120</v>
      </c>
      <c r="F2325" s="13">
        <f>E2325/1000</f>
        <v>0.12</v>
      </c>
      <c r="G2325" s="14">
        <v>0.12</v>
      </c>
      <c r="H2325" s="28" t="str">
        <f>IF((G2325&gt;=72)*AND(G2325&lt;=603),"Yes","No")</f>
        <v>No</v>
      </c>
      <c r="I2325" s="32"/>
      <c r="J2325" s="40"/>
      <c r="K2325" s="33"/>
      <c r="L2325" s="33"/>
      <c r="M2325" s="37"/>
      <c r="N2325" s="34"/>
      <c r="O2325" s="33"/>
    </row>
    <row r="2326" spans="2:15">
      <c r="B2326" s="10">
        <v>2288</v>
      </c>
      <c r="C2326" s="11" t="s">
        <v>14</v>
      </c>
      <c r="D2326" s="12" t="s">
        <v>2286</v>
      </c>
      <c r="E2326" s="10">
        <v>365</v>
      </c>
      <c r="F2326" s="13">
        <f>E2326/1000</f>
        <v>0.36499999999999999</v>
      </c>
      <c r="G2326" s="14">
        <v>0.36499999999999999</v>
      </c>
      <c r="H2326" s="28" t="str">
        <f>IF((G2326&gt;=72)*AND(G2326&lt;=603),"Yes","No")</f>
        <v>No</v>
      </c>
      <c r="I2326" s="32"/>
      <c r="J2326" s="40"/>
      <c r="K2326" s="33"/>
      <c r="L2326" s="33"/>
      <c r="M2326" s="37"/>
      <c r="N2326" s="34"/>
      <c r="O2326" s="33"/>
    </row>
    <row r="2327" spans="2:15">
      <c r="B2327" s="10">
        <v>2289</v>
      </c>
      <c r="C2327" s="11" t="s">
        <v>14</v>
      </c>
      <c r="D2327" s="12" t="s">
        <v>2287</v>
      </c>
      <c r="E2327" s="10">
        <v>3200</v>
      </c>
      <c r="F2327" s="13">
        <f>E2327/1000</f>
        <v>3.2</v>
      </c>
      <c r="G2327" s="14">
        <v>3.2</v>
      </c>
      <c r="H2327" s="28" t="str">
        <f>IF((G2327&gt;=72)*AND(G2327&lt;=603),"Yes","No")</f>
        <v>No</v>
      </c>
      <c r="I2327" s="32"/>
      <c r="J2327" s="40"/>
      <c r="K2327" s="33"/>
      <c r="L2327" s="33"/>
      <c r="M2327" s="37"/>
      <c r="N2327" s="34"/>
      <c r="O2327" s="33"/>
    </row>
    <row r="2328" spans="2:15">
      <c r="B2328" s="10">
        <v>2290</v>
      </c>
      <c r="C2328" s="11" t="s">
        <v>14</v>
      </c>
      <c r="D2328" s="12" t="s">
        <v>2288</v>
      </c>
      <c r="E2328" s="10">
        <v>1016</v>
      </c>
      <c r="F2328" s="13">
        <f>E2328/1000</f>
        <v>1.016</v>
      </c>
      <c r="G2328" s="14">
        <v>1.016</v>
      </c>
      <c r="H2328" s="28" t="str">
        <f>IF((G2328&gt;=72)*AND(G2328&lt;=603),"Yes","No")</f>
        <v>No</v>
      </c>
      <c r="I2328" s="32"/>
      <c r="J2328" s="40"/>
      <c r="K2328" s="33"/>
      <c r="L2328" s="33"/>
      <c r="M2328" s="37"/>
      <c r="N2328" s="34"/>
      <c r="O2328" s="33"/>
    </row>
    <row r="2329" spans="2:15">
      <c r="B2329" s="10">
        <v>2291</v>
      </c>
      <c r="C2329" s="11" t="s">
        <v>14</v>
      </c>
      <c r="D2329" s="12" t="s">
        <v>2289</v>
      </c>
      <c r="E2329" s="10">
        <v>80</v>
      </c>
      <c r="F2329" s="13">
        <f>E2329/1000</f>
        <v>0.08</v>
      </c>
      <c r="G2329" s="14">
        <v>0.08</v>
      </c>
      <c r="H2329" s="28" t="str">
        <f>IF((G2329&gt;=72)*AND(G2329&lt;=603),"Yes","No")</f>
        <v>No</v>
      </c>
      <c r="I2329" s="32"/>
      <c r="J2329" s="40"/>
      <c r="K2329" s="33"/>
      <c r="L2329" s="33"/>
      <c r="M2329" s="37"/>
      <c r="N2329" s="34"/>
      <c r="O2329" s="33"/>
    </row>
    <row r="2330" spans="2:15">
      <c r="B2330" s="10">
        <v>2292</v>
      </c>
      <c r="C2330" s="11" t="s">
        <v>14</v>
      </c>
      <c r="D2330" s="12" t="s">
        <v>2290</v>
      </c>
      <c r="E2330" s="10">
        <v>2800</v>
      </c>
      <c r="F2330" s="13">
        <f>E2330/1000</f>
        <v>2.8</v>
      </c>
      <c r="G2330" s="14">
        <v>2.8</v>
      </c>
      <c r="H2330" s="28" t="str">
        <f>IF((G2330&gt;=72)*AND(G2330&lt;=603),"Yes","No")</f>
        <v>No</v>
      </c>
      <c r="I2330" s="32"/>
      <c r="J2330" s="40"/>
      <c r="K2330" s="33"/>
      <c r="L2330" s="33"/>
      <c r="M2330" s="37"/>
      <c r="N2330" s="34"/>
      <c r="O2330" s="33"/>
    </row>
    <row r="2331" spans="2:15">
      <c r="B2331" s="10">
        <v>2293</v>
      </c>
      <c r="C2331" s="11" t="s">
        <v>14</v>
      </c>
      <c r="D2331" s="12" t="s">
        <v>2291</v>
      </c>
      <c r="E2331" s="10">
        <v>365</v>
      </c>
      <c r="F2331" s="13">
        <f>E2331/1000</f>
        <v>0.36499999999999999</v>
      </c>
      <c r="G2331" s="14">
        <v>0.36499999999999999</v>
      </c>
      <c r="H2331" s="28" t="str">
        <f>IF((G2331&gt;=72)*AND(G2331&lt;=603),"Yes","No")</f>
        <v>No</v>
      </c>
      <c r="I2331" s="32"/>
      <c r="J2331" s="40"/>
      <c r="K2331" s="33"/>
      <c r="L2331" s="33"/>
      <c r="M2331" s="37"/>
      <c r="N2331" s="34"/>
      <c r="O2331" s="33"/>
    </row>
    <row r="2332" spans="2:15">
      <c r="B2332" s="10">
        <v>2294</v>
      </c>
      <c r="C2332" s="11" t="s">
        <v>14</v>
      </c>
      <c r="D2332" s="12" t="s">
        <v>2292</v>
      </c>
      <c r="E2332" s="10">
        <v>80</v>
      </c>
      <c r="F2332" s="13">
        <f>E2332/1000</f>
        <v>0.08</v>
      </c>
      <c r="G2332" s="14">
        <v>0.08</v>
      </c>
      <c r="H2332" s="28" t="str">
        <f>IF((G2332&gt;=72)*AND(G2332&lt;=603),"Yes","No")</f>
        <v>No</v>
      </c>
      <c r="I2332" s="32"/>
      <c r="J2332" s="40"/>
      <c r="K2332" s="33"/>
      <c r="L2332" s="33"/>
      <c r="M2332" s="37"/>
      <c r="N2332" s="34"/>
      <c r="O2332" s="33"/>
    </row>
    <row r="2333" spans="2:15">
      <c r="B2333" s="10">
        <v>2295</v>
      </c>
      <c r="C2333" s="11" t="s">
        <v>14</v>
      </c>
      <c r="D2333" s="12" t="s">
        <v>2293</v>
      </c>
      <c r="E2333" s="10">
        <v>3600</v>
      </c>
      <c r="F2333" s="13">
        <f>E2333/1000</f>
        <v>3.6</v>
      </c>
      <c r="G2333" s="14">
        <v>3.6</v>
      </c>
      <c r="H2333" s="28" t="str">
        <f>IF((G2333&gt;=72)*AND(G2333&lt;=603),"Yes","No")</f>
        <v>No</v>
      </c>
      <c r="I2333" s="32"/>
      <c r="J2333" s="40"/>
      <c r="K2333" s="33"/>
      <c r="L2333" s="33"/>
      <c r="M2333" s="37"/>
      <c r="N2333" s="34"/>
      <c r="O2333" s="33"/>
    </row>
    <row r="2334" spans="2:15">
      <c r="B2334" s="10">
        <v>2296</v>
      </c>
      <c r="C2334" s="11" t="s">
        <v>14</v>
      </c>
      <c r="D2334" s="12" t="s">
        <v>2294</v>
      </c>
      <c r="E2334" s="10">
        <v>2400</v>
      </c>
      <c r="F2334" s="13">
        <f>E2334/1000</f>
        <v>2.4</v>
      </c>
      <c r="G2334" s="14">
        <v>2.4</v>
      </c>
      <c r="H2334" s="28" t="str">
        <f>IF((G2334&gt;=72)*AND(G2334&lt;=603),"Yes","No")</f>
        <v>No</v>
      </c>
      <c r="I2334" s="32"/>
      <c r="J2334" s="40"/>
      <c r="K2334" s="33"/>
      <c r="L2334" s="33"/>
      <c r="M2334" s="37"/>
      <c r="N2334" s="34"/>
      <c r="O2334" s="33"/>
    </row>
    <row r="2335" spans="2:15">
      <c r="B2335" s="10">
        <v>2297</v>
      </c>
      <c r="C2335" s="11" t="s">
        <v>14</v>
      </c>
      <c r="D2335" s="12" t="s">
        <v>2295</v>
      </c>
      <c r="E2335" s="10">
        <v>3980</v>
      </c>
      <c r="F2335" s="13">
        <f>E2335/1000</f>
        <v>3.98</v>
      </c>
      <c r="G2335" s="14">
        <v>3.98</v>
      </c>
      <c r="H2335" s="28" t="str">
        <f>IF((G2335&gt;=72)*AND(G2335&lt;=603),"Yes","No")</f>
        <v>No</v>
      </c>
      <c r="I2335" s="32"/>
      <c r="J2335" s="40"/>
      <c r="K2335" s="33"/>
      <c r="L2335" s="33"/>
      <c r="M2335" s="37"/>
      <c r="N2335" s="34"/>
      <c r="O2335" s="33"/>
    </row>
    <row r="2336" spans="2:15">
      <c r="B2336" s="10">
        <v>2298</v>
      </c>
      <c r="C2336" s="11" t="s">
        <v>14</v>
      </c>
      <c r="D2336" s="12" t="s">
        <v>2296</v>
      </c>
      <c r="E2336" s="10">
        <v>1426</v>
      </c>
      <c r="F2336" s="13">
        <f>E2336/1000</f>
        <v>1.4259999999999999</v>
      </c>
      <c r="G2336" s="14">
        <v>1.4259999999999999</v>
      </c>
      <c r="H2336" s="28" t="str">
        <f>IF((G2336&gt;=72)*AND(G2336&lt;=603),"Yes","No")</f>
        <v>No</v>
      </c>
      <c r="I2336" s="32"/>
      <c r="J2336" s="40"/>
      <c r="K2336" s="33"/>
      <c r="L2336" s="33"/>
      <c r="M2336" s="37"/>
      <c r="N2336" s="34"/>
      <c r="O2336" s="33"/>
    </row>
    <row r="2337" spans="2:15">
      <c r="B2337" s="10">
        <v>2299</v>
      </c>
      <c r="C2337" s="11" t="s">
        <v>14</v>
      </c>
      <c r="D2337" s="12" t="s">
        <v>2297</v>
      </c>
      <c r="E2337" s="10">
        <v>1320</v>
      </c>
      <c r="F2337" s="13">
        <f>E2337/1000</f>
        <v>1.32</v>
      </c>
      <c r="G2337" s="14">
        <v>1.32</v>
      </c>
      <c r="H2337" s="28" t="str">
        <f>IF((G2337&gt;=72)*AND(G2337&lt;=603),"Yes","No")</f>
        <v>No</v>
      </c>
      <c r="I2337" s="32"/>
      <c r="J2337" s="40"/>
      <c r="K2337" s="33"/>
      <c r="L2337" s="33"/>
      <c r="M2337" s="37"/>
      <c r="N2337" s="34"/>
      <c r="O2337" s="33"/>
    </row>
    <row r="2338" spans="2:15">
      <c r="B2338" s="10">
        <v>2300</v>
      </c>
      <c r="C2338" s="11" t="s">
        <v>14</v>
      </c>
      <c r="D2338" s="12" t="s">
        <v>2298</v>
      </c>
      <c r="E2338" s="10">
        <v>2760</v>
      </c>
      <c r="F2338" s="13">
        <f>E2338/1000</f>
        <v>2.76</v>
      </c>
      <c r="G2338" s="14">
        <v>2.76</v>
      </c>
      <c r="H2338" s="28" t="str">
        <f>IF((G2338&gt;=72)*AND(G2338&lt;=603),"Yes","No")</f>
        <v>No</v>
      </c>
      <c r="I2338" s="32"/>
      <c r="J2338" s="40"/>
      <c r="K2338" s="33"/>
      <c r="L2338" s="33"/>
      <c r="M2338" s="37"/>
      <c r="N2338" s="34"/>
      <c r="O2338" s="33"/>
    </row>
    <row r="2339" spans="2:15">
      <c r="B2339" s="10">
        <v>2301</v>
      </c>
      <c r="C2339" s="11" t="s">
        <v>14</v>
      </c>
      <c r="D2339" s="12" t="s">
        <v>2299</v>
      </c>
      <c r="E2339" s="10">
        <v>1440</v>
      </c>
      <c r="F2339" s="13">
        <f>E2339/1000</f>
        <v>1.44</v>
      </c>
      <c r="G2339" s="14">
        <v>1.44</v>
      </c>
      <c r="H2339" s="28" t="str">
        <f>IF((G2339&gt;=72)*AND(G2339&lt;=603),"Yes","No")</f>
        <v>No</v>
      </c>
      <c r="I2339" s="32"/>
      <c r="J2339" s="40"/>
      <c r="K2339" s="33"/>
      <c r="L2339" s="33"/>
      <c r="M2339" s="37"/>
      <c r="N2339" s="34"/>
      <c r="O2339" s="33"/>
    </row>
    <row r="2340" spans="2:15">
      <c r="B2340" s="10">
        <v>2302</v>
      </c>
      <c r="C2340" s="11" t="s">
        <v>14</v>
      </c>
      <c r="D2340" s="12" t="s">
        <v>2300</v>
      </c>
      <c r="E2340" s="10">
        <v>265</v>
      </c>
      <c r="F2340" s="13">
        <f>E2340/1000</f>
        <v>0.26500000000000001</v>
      </c>
      <c r="G2340" s="14">
        <v>0.26500000000000001</v>
      </c>
      <c r="H2340" s="28" t="str">
        <f>IF((G2340&gt;=72)*AND(G2340&lt;=603),"Yes","No")</f>
        <v>No</v>
      </c>
      <c r="I2340" s="32"/>
      <c r="J2340" s="40"/>
      <c r="K2340" s="33"/>
      <c r="L2340" s="33"/>
      <c r="M2340" s="37"/>
      <c r="N2340" s="34"/>
      <c r="O2340" s="33"/>
    </row>
    <row r="2341" spans="2:15">
      <c r="B2341" s="10">
        <v>2303</v>
      </c>
      <c r="C2341" s="11" t="s">
        <v>14</v>
      </c>
      <c r="D2341" s="12" t="s">
        <v>2301</v>
      </c>
      <c r="E2341" s="10">
        <v>200</v>
      </c>
      <c r="F2341" s="13">
        <f>E2341/1000</f>
        <v>0.2</v>
      </c>
      <c r="G2341" s="14">
        <v>0.2</v>
      </c>
      <c r="H2341" s="28" t="str">
        <f>IF((G2341&gt;=72)*AND(G2341&lt;=603),"Yes","No")</f>
        <v>No</v>
      </c>
      <c r="I2341" s="32"/>
      <c r="J2341" s="40"/>
      <c r="K2341" s="33"/>
      <c r="L2341" s="33"/>
      <c r="M2341" s="37"/>
      <c r="N2341" s="34"/>
      <c r="O2341" s="33"/>
    </row>
    <row r="2342" spans="2:15">
      <c r="B2342" s="10">
        <v>2304</v>
      </c>
      <c r="C2342" s="11" t="s">
        <v>14</v>
      </c>
      <c r="D2342" s="12" t="s">
        <v>2302</v>
      </c>
      <c r="E2342" s="10">
        <v>3409</v>
      </c>
      <c r="F2342" s="13">
        <f>E2342/1000</f>
        <v>3.4089999999999998</v>
      </c>
      <c r="G2342" s="14">
        <v>3.4089999999999998</v>
      </c>
      <c r="H2342" s="28" t="str">
        <f>IF((G2342&gt;=72)*AND(G2342&lt;=603),"Yes","No")</f>
        <v>No</v>
      </c>
      <c r="I2342" s="32"/>
      <c r="J2342" s="40"/>
      <c r="K2342" s="33"/>
      <c r="L2342" s="33"/>
      <c r="M2342" s="37"/>
      <c r="N2342" s="34"/>
      <c r="O2342" s="33"/>
    </row>
    <row r="2343" spans="2:15">
      <c r="B2343" s="10">
        <v>2305</v>
      </c>
      <c r="C2343" s="11" t="s">
        <v>14</v>
      </c>
      <c r="D2343" s="12" t="s">
        <v>2303</v>
      </c>
      <c r="E2343" s="10">
        <v>5000</v>
      </c>
      <c r="F2343" s="13">
        <f>E2343/1000</f>
        <v>5</v>
      </c>
      <c r="G2343" s="14">
        <v>5</v>
      </c>
      <c r="H2343" s="28" t="str">
        <f>IF((G2343&gt;=72)*AND(G2343&lt;=603),"Yes","No")</f>
        <v>No</v>
      </c>
      <c r="I2343" s="32"/>
      <c r="J2343" s="40"/>
      <c r="K2343" s="33"/>
      <c r="L2343" s="33"/>
      <c r="M2343" s="37"/>
      <c r="N2343" s="34"/>
      <c r="O2343" s="33"/>
    </row>
    <row r="2344" spans="2:15">
      <c r="B2344" s="10">
        <v>2306</v>
      </c>
      <c r="C2344" s="11" t="s">
        <v>14</v>
      </c>
      <c r="D2344" s="12" t="s">
        <v>843</v>
      </c>
      <c r="E2344" s="10">
        <v>4200</v>
      </c>
      <c r="F2344" s="13">
        <f>E2344/1000</f>
        <v>4.2</v>
      </c>
      <c r="G2344" s="14">
        <v>4.2</v>
      </c>
      <c r="H2344" s="28" t="str">
        <f>IF((G2344&gt;=72)*AND(G2344&lt;=603),"Yes","No")</f>
        <v>No</v>
      </c>
      <c r="I2344" s="32"/>
      <c r="J2344" s="40"/>
      <c r="K2344" s="33"/>
      <c r="L2344" s="33"/>
      <c r="M2344" s="37"/>
      <c r="N2344" s="34"/>
      <c r="O2344" s="33"/>
    </row>
    <row r="2345" spans="2:15">
      <c r="B2345" s="10">
        <v>2307</v>
      </c>
      <c r="C2345" s="11" t="s">
        <v>14</v>
      </c>
      <c r="D2345" s="12" t="s">
        <v>2304</v>
      </c>
      <c r="E2345" s="10">
        <v>800</v>
      </c>
      <c r="F2345" s="13">
        <f>E2345/1000</f>
        <v>0.8</v>
      </c>
      <c r="G2345" s="14">
        <v>0.8</v>
      </c>
      <c r="H2345" s="28" t="str">
        <f>IF((G2345&gt;=72)*AND(G2345&lt;=603),"Yes","No")</f>
        <v>No</v>
      </c>
      <c r="I2345" s="32"/>
      <c r="J2345" s="40"/>
      <c r="K2345" s="33"/>
      <c r="L2345" s="33"/>
      <c r="M2345" s="37"/>
      <c r="N2345" s="34"/>
      <c r="O2345" s="33"/>
    </row>
    <row r="2346" spans="2:15">
      <c r="B2346" s="10">
        <v>2308</v>
      </c>
      <c r="C2346" s="11" t="s">
        <v>14</v>
      </c>
      <c r="D2346" s="12" t="s">
        <v>2305</v>
      </c>
      <c r="E2346" s="10">
        <v>276</v>
      </c>
      <c r="F2346" s="13">
        <f>E2346/1000</f>
        <v>0.27600000000000002</v>
      </c>
      <c r="G2346" s="14">
        <v>0.27600000000000002</v>
      </c>
      <c r="H2346" s="28" t="str">
        <f>IF((G2346&gt;=72)*AND(G2346&lt;=603),"Yes","No")</f>
        <v>No</v>
      </c>
      <c r="I2346" s="32"/>
      <c r="J2346" s="40"/>
      <c r="K2346" s="33"/>
      <c r="L2346" s="33"/>
      <c r="M2346" s="37"/>
      <c r="N2346" s="34"/>
      <c r="O2346" s="33"/>
    </row>
    <row r="2347" spans="2:15">
      <c r="B2347" s="10">
        <v>2309</v>
      </c>
      <c r="C2347" s="11" t="s">
        <v>14</v>
      </c>
      <c r="D2347" s="12" t="s">
        <v>2306</v>
      </c>
      <c r="E2347" s="10">
        <v>3200</v>
      </c>
      <c r="F2347" s="13">
        <f>E2347/1000</f>
        <v>3.2</v>
      </c>
      <c r="G2347" s="14">
        <v>3.2</v>
      </c>
      <c r="H2347" s="28" t="str">
        <f>IF((G2347&gt;=72)*AND(G2347&lt;=603),"Yes","No")</f>
        <v>No</v>
      </c>
      <c r="I2347" s="32"/>
      <c r="J2347" s="40"/>
      <c r="K2347" s="33"/>
      <c r="L2347" s="33"/>
      <c r="M2347" s="37"/>
      <c r="N2347" s="34"/>
      <c r="O2347" s="33"/>
    </row>
    <row r="2348" spans="2:15">
      <c r="B2348" s="10">
        <v>2310</v>
      </c>
      <c r="C2348" s="11" t="s">
        <v>14</v>
      </c>
      <c r="D2348" s="12" t="s">
        <v>2307</v>
      </c>
      <c r="E2348" s="10">
        <v>1920</v>
      </c>
      <c r="F2348" s="13">
        <f>E2348/1000</f>
        <v>1.92</v>
      </c>
      <c r="G2348" s="14">
        <v>1.92</v>
      </c>
      <c r="H2348" s="28" t="str">
        <f>IF((G2348&gt;=72)*AND(G2348&lt;=603),"Yes","No")</f>
        <v>No</v>
      </c>
      <c r="I2348" s="32"/>
      <c r="J2348" s="40"/>
      <c r="K2348" s="33"/>
      <c r="L2348" s="33"/>
      <c r="M2348" s="37"/>
      <c r="N2348" s="34"/>
      <c r="O2348" s="33"/>
    </row>
    <row r="2349" spans="2:15" ht="24">
      <c r="B2349" s="10">
        <v>2311</v>
      </c>
      <c r="C2349" s="38" t="s">
        <v>14</v>
      </c>
      <c r="D2349" s="12" t="s">
        <v>2308</v>
      </c>
      <c r="E2349" s="10">
        <v>657000</v>
      </c>
      <c r="F2349" s="13">
        <f>E2349/1000</f>
        <v>657</v>
      </c>
      <c r="G2349" s="14">
        <v>657</v>
      </c>
      <c r="H2349" s="28" t="str">
        <f>IF((G2349&gt;=72)*AND(G2349&lt;=603),"Yes","No")</f>
        <v>No</v>
      </c>
      <c r="I2349" s="32"/>
      <c r="J2349" s="40"/>
      <c r="K2349" s="33"/>
      <c r="L2349" s="33"/>
      <c r="M2349" s="37"/>
      <c r="N2349" s="34"/>
      <c r="O2349" s="33"/>
    </row>
    <row r="2350" spans="2:15" ht="24">
      <c r="B2350" s="10">
        <v>2312</v>
      </c>
      <c r="C2350" s="38" t="s">
        <v>14</v>
      </c>
      <c r="D2350" s="12" t="s">
        <v>2309</v>
      </c>
      <c r="E2350" s="10">
        <v>1350000</v>
      </c>
      <c r="F2350" s="13">
        <f>E2350/1000</f>
        <v>1350</v>
      </c>
      <c r="G2350" s="14">
        <v>1350</v>
      </c>
      <c r="H2350" s="28" t="str">
        <f>IF((G2350&gt;=72)*AND(G2350&lt;=603),"Yes","No")</f>
        <v>No</v>
      </c>
      <c r="I2350" s="32"/>
      <c r="J2350" s="40"/>
      <c r="K2350" s="33"/>
      <c r="L2350" s="33"/>
      <c r="M2350" s="37"/>
      <c r="N2350" s="34"/>
      <c r="O2350" s="33"/>
    </row>
    <row r="2351" spans="2:15" ht="14">
      <c r="B2351" s="41">
        <v>2313</v>
      </c>
      <c r="C2351" s="18" t="s">
        <v>2310</v>
      </c>
      <c r="D2351" s="19" t="s">
        <v>2311</v>
      </c>
      <c r="E2351" s="10">
        <v>4500</v>
      </c>
      <c r="F2351" s="13">
        <f>E2351/1000</f>
        <v>4.5</v>
      </c>
      <c r="G2351" s="20">
        <v>45</v>
      </c>
      <c r="H2351" s="17" t="str">
        <f>IF((G2351&gt;=72)*AND(G2351&lt;=603),"Yes","No")</f>
        <v>No</v>
      </c>
      <c r="I2351" s="32"/>
      <c r="J2351" s="40"/>
      <c r="K2351" s="33"/>
      <c r="L2351" s="33"/>
      <c r="M2351" s="33"/>
      <c r="N2351" s="33"/>
      <c r="O2351" s="33"/>
    </row>
    <row r="2352" spans="2:15" ht="14">
      <c r="B2352" s="42"/>
      <c r="C2352" s="22"/>
      <c r="D2352" s="19" t="s">
        <v>2312</v>
      </c>
      <c r="E2352" s="10">
        <v>4500</v>
      </c>
      <c r="F2352" s="13">
        <f>E2352/1000</f>
        <v>4.5</v>
      </c>
      <c r="G2352" s="23"/>
      <c r="H2352" s="21"/>
      <c r="I2352" s="32"/>
      <c r="J2352" s="40"/>
      <c r="K2352" s="33"/>
      <c r="L2352" s="33"/>
      <c r="M2352" s="33"/>
      <c r="N2352" s="33"/>
      <c r="O2352" s="33"/>
    </row>
    <row r="2353" spans="2:15" ht="14">
      <c r="B2353" s="42"/>
      <c r="C2353" s="22"/>
      <c r="D2353" s="19" t="s">
        <v>2313</v>
      </c>
      <c r="E2353" s="10">
        <v>4500</v>
      </c>
      <c r="F2353" s="13">
        <f>E2353/1000</f>
        <v>4.5</v>
      </c>
      <c r="G2353" s="23"/>
      <c r="H2353" s="21"/>
      <c r="I2353" s="32"/>
      <c r="J2353" s="40"/>
      <c r="K2353" s="33"/>
      <c r="L2353" s="33"/>
      <c r="M2353" s="33"/>
      <c r="N2353" s="33"/>
      <c r="O2353" s="33"/>
    </row>
    <row r="2354" spans="2:15" ht="14">
      <c r="B2354" s="42"/>
      <c r="C2354" s="22"/>
      <c r="D2354" s="19" t="s">
        <v>2314</v>
      </c>
      <c r="E2354" s="10">
        <v>4500</v>
      </c>
      <c r="F2354" s="13">
        <f>E2354/1000</f>
        <v>4.5</v>
      </c>
      <c r="G2354" s="23"/>
      <c r="H2354" s="21"/>
      <c r="I2354" s="32"/>
      <c r="J2354" s="40"/>
      <c r="K2354" s="33"/>
      <c r="L2354" s="33"/>
      <c r="M2354" s="33"/>
      <c r="N2354" s="33"/>
      <c r="O2354" s="33"/>
    </row>
    <row r="2355" spans="2:15" ht="14">
      <c r="B2355" s="42"/>
      <c r="C2355" s="22"/>
      <c r="D2355" s="19" t="s">
        <v>2315</v>
      </c>
      <c r="E2355" s="10">
        <v>4500</v>
      </c>
      <c r="F2355" s="13">
        <f>E2355/1000</f>
        <v>4.5</v>
      </c>
      <c r="G2355" s="23"/>
      <c r="H2355" s="21"/>
      <c r="I2355" s="32"/>
      <c r="J2355" s="40"/>
      <c r="K2355" s="33"/>
      <c r="L2355" s="33"/>
      <c r="M2355" s="33"/>
      <c r="N2355" s="33"/>
      <c r="O2355" s="33"/>
    </row>
    <row r="2356" spans="2:15" ht="14">
      <c r="B2356" s="42"/>
      <c r="C2356" s="22"/>
      <c r="D2356" s="19" t="s">
        <v>2316</v>
      </c>
      <c r="E2356" s="10">
        <v>4500</v>
      </c>
      <c r="F2356" s="13">
        <f>E2356/1000</f>
        <v>4.5</v>
      </c>
      <c r="G2356" s="23"/>
      <c r="H2356" s="21"/>
      <c r="I2356" s="32"/>
      <c r="J2356" s="40"/>
      <c r="K2356" s="33"/>
      <c r="L2356" s="33"/>
      <c r="M2356" s="33"/>
      <c r="N2356" s="33"/>
      <c r="O2356" s="33"/>
    </row>
    <row r="2357" spans="2:15" ht="14">
      <c r="B2357" s="42"/>
      <c r="C2357" s="22"/>
      <c r="D2357" s="19" t="s">
        <v>2317</v>
      </c>
      <c r="E2357" s="10">
        <v>4500</v>
      </c>
      <c r="F2357" s="13">
        <f>E2357/1000</f>
        <v>4.5</v>
      </c>
      <c r="G2357" s="23"/>
      <c r="H2357" s="21"/>
      <c r="I2357" s="32"/>
      <c r="J2357" s="40"/>
      <c r="K2357" s="33"/>
      <c r="L2357" s="33"/>
      <c r="M2357" s="33"/>
      <c r="N2357" s="33"/>
      <c r="O2357" s="33"/>
    </row>
    <row r="2358" spans="2:15" ht="14">
      <c r="B2358" s="42"/>
      <c r="C2358" s="22"/>
      <c r="D2358" s="19" t="s">
        <v>2318</v>
      </c>
      <c r="E2358" s="10">
        <v>4500</v>
      </c>
      <c r="F2358" s="13">
        <f>E2358/1000</f>
        <v>4.5</v>
      </c>
      <c r="G2358" s="23"/>
      <c r="H2358" s="21"/>
      <c r="I2358" s="32"/>
      <c r="J2358" s="40"/>
      <c r="K2358" s="33"/>
      <c r="L2358" s="33"/>
      <c r="M2358" s="33"/>
      <c r="N2358" s="33"/>
      <c r="O2358" s="33"/>
    </row>
    <row r="2359" spans="2:15" ht="14">
      <c r="B2359" s="42"/>
      <c r="C2359" s="22"/>
      <c r="D2359" s="19" t="s">
        <v>2319</v>
      </c>
      <c r="E2359" s="10">
        <v>4500</v>
      </c>
      <c r="F2359" s="13">
        <f>E2359/1000</f>
        <v>4.5</v>
      </c>
      <c r="G2359" s="23"/>
      <c r="H2359" s="21"/>
      <c r="I2359" s="32"/>
      <c r="J2359" s="40"/>
      <c r="K2359" s="33"/>
      <c r="L2359" s="33"/>
      <c r="M2359" s="33"/>
      <c r="N2359" s="33"/>
      <c r="O2359" s="33"/>
    </row>
    <row r="2360" spans="2:15" ht="14">
      <c r="B2360" s="43"/>
      <c r="C2360" s="25"/>
      <c r="D2360" s="19" t="s">
        <v>2320</v>
      </c>
      <c r="E2360" s="10">
        <v>4500</v>
      </c>
      <c r="F2360" s="13">
        <f>E2360/1000</f>
        <v>4.5</v>
      </c>
      <c r="G2360" s="26"/>
      <c r="H2360" s="24"/>
      <c r="I2360" s="32"/>
      <c r="J2360" s="40"/>
      <c r="K2360" s="33"/>
      <c r="L2360" s="33"/>
      <c r="M2360" s="33"/>
      <c r="N2360" s="33"/>
      <c r="O2360" s="33"/>
    </row>
    <row r="2361" spans="2:15" ht="14">
      <c r="B2361" s="41">
        <v>2314</v>
      </c>
      <c r="C2361" s="18" t="s">
        <v>2321</v>
      </c>
      <c r="D2361" s="19" t="s">
        <v>2322</v>
      </c>
      <c r="E2361" s="10">
        <v>51000</v>
      </c>
      <c r="F2361" s="13">
        <f>E2361/1000</f>
        <v>51</v>
      </c>
      <c r="G2361" s="20">
        <v>52.65</v>
      </c>
      <c r="H2361" s="17" t="str">
        <f>IF((G2361&gt;=72)*AND(G2361&lt;=603),"Yes","No")</f>
        <v>No</v>
      </c>
      <c r="I2361" s="32"/>
      <c r="J2361" s="40"/>
      <c r="K2361" s="33"/>
      <c r="L2361" s="33"/>
      <c r="M2361" s="33"/>
      <c r="N2361" s="33"/>
      <c r="O2361" s="33"/>
    </row>
    <row r="2362" spans="2:15" ht="14">
      <c r="B2362" s="43"/>
      <c r="C2362" s="25"/>
      <c r="D2362" s="19" t="s">
        <v>2323</v>
      </c>
      <c r="E2362" s="10">
        <v>1650</v>
      </c>
      <c r="F2362" s="13">
        <f>E2362/1000</f>
        <v>1.65</v>
      </c>
      <c r="G2362" s="26"/>
      <c r="H2362" s="24"/>
      <c r="I2362" s="32"/>
      <c r="J2362" s="40"/>
      <c r="K2362" s="33"/>
      <c r="L2362" s="33"/>
      <c r="M2362" s="33"/>
      <c r="N2362" s="33"/>
      <c r="O2362" s="33"/>
    </row>
    <row r="2363" spans="2:15" ht="14">
      <c r="B2363" s="17">
        <v>2315</v>
      </c>
      <c r="C2363" s="18" t="s">
        <v>2324</v>
      </c>
      <c r="D2363" s="19" t="s">
        <v>2325</v>
      </c>
      <c r="E2363" s="10">
        <v>4950</v>
      </c>
      <c r="F2363" s="13">
        <f>E2363/1000</f>
        <v>4.95</v>
      </c>
      <c r="G2363" s="20">
        <v>24.752199999999998</v>
      </c>
      <c r="H2363" s="17" t="str">
        <f>IF((G2363&gt;=72)*AND(G2363&lt;=603),"Yes","No")</f>
        <v>No</v>
      </c>
      <c r="I2363" s="32"/>
      <c r="J2363" s="40"/>
      <c r="K2363" s="33"/>
      <c r="L2363" s="33"/>
      <c r="M2363" s="33"/>
      <c r="N2363" s="33"/>
      <c r="O2363" s="33"/>
    </row>
    <row r="2364" spans="2:15" ht="14">
      <c r="B2364" s="21"/>
      <c r="C2364" s="22"/>
      <c r="D2364" s="19" t="s">
        <v>2326</v>
      </c>
      <c r="E2364" s="10">
        <v>4950</v>
      </c>
      <c r="F2364" s="13">
        <f>E2364/1000</f>
        <v>4.95</v>
      </c>
      <c r="G2364" s="23"/>
      <c r="H2364" s="21"/>
      <c r="I2364" s="32"/>
      <c r="J2364" s="40"/>
      <c r="K2364" s="33"/>
      <c r="L2364" s="33"/>
      <c r="M2364" s="33"/>
      <c r="N2364" s="33"/>
      <c r="O2364" s="33"/>
    </row>
    <row r="2365" spans="2:15" ht="14">
      <c r="B2365" s="21"/>
      <c r="C2365" s="22"/>
      <c r="D2365" s="19" t="s">
        <v>2327</v>
      </c>
      <c r="E2365" s="10">
        <v>4950</v>
      </c>
      <c r="F2365" s="13">
        <f>E2365/1000</f>
        <v>4.95</v>
      </c>
      <c r="G2365" s="23"/>
      <c r="H2365" s="21"/>
      <c r="I2365" s="32"/>
      <c r="J2365" s="44"/>
      <c r="K2365" s="33"/>
      <c r="L2365" s="33"/>
      <c r="M2365" s="33"/>
      <c r="N2365" s="33"/>
      <c r="O2365" s="44"/>
    </row>
    <row r="2366" spans="2:15" ht="14">
      <c r="B2366" s="21"/>
      <c r="C2366" s="22"/>
      <c r="D2366" s="19" t="s">
        <v>361</v>
      </c>
      <c r="E2366" s="10">
        <v>4950</v>
      </c>
      <c r="F2366" s="13">
        <f>E2366/1000</f>
        <v>4.95</v>
      </c>
      <c r="G2366" s="23"/>
      <c r="H2366" s="21"/>
      <c r="I2366" s="32"/>
      <c r="J2366" s="40"/>
      <c r="K2366" s="33"/>
      <c r="L2366" s="33"/>
      <c r="M2366" s="33"/>
      <c r="N2366" s="33"/>
      <c r="O2366" s="33"/>
    </row>
    <row r="2367" spans="2:15" ht="14">
      <c r="B2367" s="21"/>
      <c r="C2367" s="22"/>
      <c r="D2367" s="19" t="s">
        <v>2328</v>
      </c>
      <c r="E2367" s="10">
        <v>4950</v>
      </c>
      <c r="F2367" s="13">
        <f>E2367/1000</f>
        <v>4.95</v>
      </c>
      <c r="G2367" s="23"/>
      <c r="H2367" s="21"/>
      <c r="I2367" s="32"/>
      <c r="J2367" s="40"/>
      <c r="K2367" s="33"/>
      <c r="L2367" s="33"/>
      <c r="M2367" s="33"/>
      <c r="N2367" s="33"/>
      <c r="O2367" s="33"/>
    </row>
    <row r="2368" spans="2:15" ht="14">
      <c r="B2368" s="24"/>
      <c r="C2368" s="25"/>
      <c r="D2368" s="19" t="s">
        <v>2329</v>
      </c>
      <c r="E2368" s="10">
        <v>2.2000000000000002</v>
      </c>
      <c r="F2368" s="13">
        <f>E2368/1000</f>
        <v>2.2000000000000001E-3</v>
      </c>
      <c r="G2368" s="26"/>
      <c r="H2368" s="24"/>
      <c r="I2368" s="32"/>
      <c r="J2368" s="40"/>
      <c r="K2368" s="33"/>
      <c r="L2368" s="33"/>
      <c r="M2368" s="33"/>
      <c r="N2368" s="33"/>
      <c r="O2368" s="33"/>
    </row>
    <row r="2369" spans="2:15" ht="14">
      <c r="B2369" s="41">
        <v>2316</v>
      </c>
      <c r="C2369" s="18" t="s">
        <v>2330</v>
      </c>
      <c r="D2369" s="19" t="s">
        <v>2331</v>
      </c>
      <c r="E2369" s="10">
        <v>22500</v>
      </c>
      <c r="F2369" s="13">
        <f>E2369/1000</f>
        <v>22.5</v>
      </c>
      <c r="G2369" s="20">
        <v>63</v>
      </c>
      <c r="H2369" s="17" t="str">
        <f>IF((G2369&gt;=72)*AND(G2369&lt;=603),"Yes","No")</f>
        <v>No</v>
      </c>
      <c r="I2369" s="32"/>
      <c r="J2369" s="40"/>
      <c r="K2369" s="33"/>
      <c r="L2369" s="33"/>
      <c r="M2369" s="33"/>
      <c r="N2369" s="33"/>
      <c r="O2369" s="33"/>
    </row>
    <row r="2370" spans="2:15" ht="14">
      <c r="B2370" s="42"/>
      <c r="C2370" s="22"/>
      <c r="D2370" s="19" t="s">
        <v>2332</v>
      </c>
      <c r="E2370" s="10">
        <v>10500</v>
      </c>
      <c r="F2370" s="13">
        <f>E2370/1000</f>
        <v>10.5</v>
      </c>
      <c r="G2370" s="23"/>
      <c r="H2370" s="21"/>
      <c r="I2370" s="32"/>
      <c r="J2370" s="40"/>
      <c r="K2370" s="33"/>
      <c r="L2370" s="33"/>
      <c r="M2370" s="33"/>
      <c r="N2370" s="33"/>
      <c r="O2370" s="33"/>
    </row>
    <row r="2371" spans="2:15" ht="14">
      <c r="B2371" s="43"/>
      <c r="C2371" s="25"/>
      <c r="D2371" s="19" t="s">
        <v>2333</v>
      </c>
      <c r="E2371" s="10">
        <v>30000</v>
      </c>
      <c r="F2371" s="13">
        <f>E2371/1000</f>
        <v>30</v>
      </c>
      <c r="G2371" s="26"/>
      <c r="H2371" s="24"/>
      <c r="I2371" s="32"/>
      <c r="J2371" s="40"/>
      <c r="K2371" s="33"/>
      <c r="L2371" s="33"/>
      <c r="M2371" s="33"/>
      <c r="N2371" s="33"/>
      <c r="O2371" s="33"/>
    </row>
    <row r="2372" spans="2:15" ht="14">
      <c r="B2372" s="17">
        <v>2317</v>
      </c>
      <c r="C2372" s="18" t="s">
        <v>2334</v>
      </c>
      <c r="D2372" s="19" t="s">
        <v>2335</v>
      </c>
      <c r="E2372" s="10">
        <v>30000</v>
      </c>
      <c r="F2372" s="13">
        <f>E2372/1000</f>
        <v>30</v>
      </c>
      <c r="G2372" s="20">
        <v>60</v>
      </c>
      <c r="H2372" s="17" t="str">
        <f>IF((G2372&gt;=72)*AND(G2372&lt;=603),"Yes","No")</f>
        <v>No</v>
      </c>
      <c r="I2372" s="32"/>
      <c r="J2372" s="40"/>
      <c r="K2372" s="33"/>
      <c r="L2372" s="33"/>
      <c r="M2372" s="33"/>
      <c r="N2372" s="33"/>
      <c r="O2372" s="33"/>
    </row>
    <row r="2373" spans="2:15" ht="14">
      <c r="B2373" s="24"/>
      <c r="C2373" s="25"/>
      <c r="D2373" s="19" t="s">
        <v>90</v>
      </c>
      <c r="E2373" s="27">
        <v>30000</v>
      </c>
      <c r="F2373" s="13">
        <f>E2373/1000</f>
        <v>30</v>
      </c>
      <c r="G2373" s="26"/>
      <c r="H2373" s="24"/>
      <c r="I2373" s="32"/>
      <c r="J2373" s="40"/>
      <c r="K2373" s="33"/>
      <c r="L2373" s="33"/>
      <c r="M2373" s="33"/>
      <c r="N2373" s="33"/>
      <c r="O2373" s="33"/>
    </row>
    <row r="2374" spans="2:15" ht="14">
      <c r="B2374" s="45">
        <v>2318</v>
      </c>
      <c r="C2374" s="38" t="s">
        <v>14</v>
      </c>
      <c r="D2374" s="19" t="s">
        <v>2336</v>
      </c>
      <c r="E2374" s="10">
        <v>6300</v>
      </c>
      <c r="F2374" s="13">
        <f>E2374/1000</f>
        <v>6.3</v>
      </c>
      <c r="G2374" s="14">
        <v>6.3</v>
      </c>
      <c r="H2374" s="28" t="str">
        <f>IF((G2374&gt;=72)*AND(G2374&lt;=603),"Yes","No")</f>
        <v>No</v>
      </c>
      <c r="I2374" s="32"/>
      <c r="J2374" s="40"/>
      <c r="K2374" s="33"/>
      <c r="L2374" s="33"/>
      <c r="M2374" s="33"/>
      <c r="N2374" s="33"/>
      <c r="O2374" s="33"/>
    </row>
    <row r="2375" spans="2:15" ht="14">
      <c r="B2375" s="45">
        <v>2319</v>
      </c>
      <c r="C2375" s="38" t="s">
        <v>14</v>
      </c>
      <c r="D2375" s="19" t="s">
        <v>2337</v>
      </c>
      <c r="E2375" s="10">
        <v>30000</v>
      </c>
      <c r="F2375" s="13">
        <f>E2375/1000</f>
        <v>30</v>
      </c>
      <c r="G2375" s="14">
        <v>30</v>
      </c>
      <c r="H2375" s="28" t="str">
        <f>IF((G2375&gt;=72)*AND(G2375&lt;=603),"Yes","No")</f>
        <v>No</v>
      </c>
      <c r="I2375" s="32"/>
      <c r="J2375" s="40"/>
      <c r="K2375" s="33"/>
      <c r="L2375" s="33"/>
      <c r="M2375" s="33"/>
      <c r="N2375" s="33"/>
      <c r="O2375" s="33"/>
    </row>
    <row r="2376" spans="2:15" ht="14">
      <c r="B2376" s="45">
        <v>2320</v>
      </c>
      <c r="C2376" s="38" t="s">
        <v>14</v>
      </c>
      <c r="D2376" s="19" t="s">
        <v>2338</v>
      </c>
      <c r="E2376" s="10">
        <v>30000</v>
      </c>
      <c r="F2376" s="13">
        <f>E2376/1000</f>
        <v>30</v>
      </c>
      <c r="G2376" s="14">
        <v>30</v>
      </c>
      <c r="H2376" s="28" t="str">
        <f>IF((G2376&gt;=72)*AND(G2376&lt;=603),"Yes","No")</f>
        <v>No</v>
      </c>
      <c r="I2376" s="32"/>
      <c r="J2376" s="40"/>
      <c r="K2376" s="33"/>
      <c r="L2376" s="33"/>
      <c r="M2376" s="33"/>
      <c r="N2376" s="33"/>
      <c r="O2376" s="33"/>
    </row>
    <row r="2377" spans="2:15" ht="14">
      <c r="B2377" s="45">
        <v>2321</v>
      </c>
      <c r="C2377" s="38" t="s">
        <v>14</v>
      </c>
      <c r="D2377" s="19" t="s">
        <v>563</v>
      </c>
      <c r="E2377" s="10">
        <v>6000</v>
      </c>
      <c r="F2377" s="13">
        <f>E2377/1000</f>
        <v>6</v>
      </c>
      <c r="G2377" s="14">
        <v>6</v>
      </c>
      <c r="H2377" s="28" t="str">
        <f>IF((G2377&gt;=72)*AND(G2377&lt;=603),"Yes","No")</f>
        <v>No</v>
      </c>
      <c r="I2377" s="32"/>
      <c r="J2377" s="40"/>
      <c r="K2377" s="33"/>
      <c r="L2377" s="33"/>
      <c r="M2377" s="33"/>
      <c r="N2377" s="33"/>
      <c r="O2377" s="33"/>
    </row>
    <row r="2378" spans="2:15" ht="14">
      <c r="B2378" s="45">
        <v>2322</v>
      </c>
      <c r="C2378" s="38" t="s">
        <v>14</v>
      </c>
      <c r="D2378" s="19" t="s">
        <v>2339</v>
      </c>
      <c r="E2378" s="10">
        <v>30000</v>
      </c>
      <c r="F2378" s="13">
        <f>E2378/1000</f>
        <v>30</v>
      </c>
      <c r="G2378" s="14">
        <v>30</v>
      </c>
      <c r="H2378" s="28" t="str">
        <f>IF((G2378&gt;=72)*AND(G2378&lt;=603),"Yes","No")</f>
        <v>No</v>
      </c>
      <c r="I2378" s="32"/>
      <c r="J2378" s="40"/>
      <c r="K2378" s="33"/>
      <c r="L2378" s="33"/>
      <c r="M2378" s="33"/>
      <c r="N2378" s="33"/>
      <c r="O2378" s="33"/>
    </row>
    <row r="2379" spans="2:15" ht="14">
      <c r="B2379" s="45">
        <v>2323</v>
      </c>
      <c r="C2379" s="38" t="s">
        <v>14</v>
      </c>
      <c r="D2379" s="19" t="s">
        <v>2340</v>
      </c>
      <c r="E2379" s="10">
        <v>600</v>
      </c>
      <c r="F2379" s="13">
        <f>E2379/1000</f>
        <v>0.6</v>
      </c>
      <c r="G2379" s="14">
        <v>0.6</v>
      </c>
      <c r="H2379" s="28" t="str">
        <f>IF((G2379&gt;=72)*AND(G2379&lt;=603),"Yes","No")</f>
        <v>No</v>
      </c>
      <c r="I2379" s="32"/>
      <c r="J2379" s="40"/>
      <c r="K2379" s="33"/>
      <c r="L2379" s="33"/>
      <c r="M2379" s="33"/>
      <c r="N2379" s="33"/>
      <c r="O2379" s="33"/>
    </row>
    <row r="2380" spans="2:15" ht="14">
      <c r="B2380" s="45">
        <v>2324</v>
      </c>
      <c r="C2380" s="38" t="s">
        <v>14</v>
      </c>
      <c r="D2380" s="19" t="s">
        <v>1493</v>
      </c>
      <c r="E2380" s="10">
        <v>10200</v>
      </c>
      <c r="F2380" s="13">
        <f>E2380/1000</f>
        <v>10.199999999999999</v>
      </c>
      <c r="G2380" s="14">
        <v>10.199999999999999</v>
      </c>
      <c r="H2380" s="28" t="str">
        <f>IF((G2380&gt;=72)*AND(G2380&lt;=603),"Yes","No")</f>
        <v>No</v>
      </c>
      <c r="I2380" s="32"/>
      <c r="J2380" s="40"/>
      <c r="K2380" s="33"/>
      <c r="L2380" s="33"/>
      <c r="M2380" s="33"/>
      <c r="N2380" s="33"/>
      <c r="O2380" s="33"/>
    </row>
    <row r="2381" spans="2:15" ht="14">
      <c r="B2381" s="45">
        <v>2325</v>
      </c>
      <c r="C2381" s="38" t="s">
        <v>14</v>
      </c>
      <c r="D2381" s="19" t="s">
        <v>2341</v>
      </c>
      <c r="E2381" s="10">
        <v>25600</v>
      </c>
      <c r="F2381" s="13">
        <f>E2381/1000</f>
        <v>25.6</v>
      </c>
      <c r="G2381" s="14">
        <v>25.6</v>
      </c>
      <c r="H2381" s="28" t="str">
        <f>IF((G2381&gt;=72)*AND(G2381&lt;=603),"Yes","No")</f>
        <v>No</v>
      </c>
      <c r="I2381" s="32"/>
      <c r="J2381" s="33"/>
      <c r="K2381" s="33"/>
      <c r="L2381" s="33"/>
      <c r="M2381" s="33"/>
      <c r="N2381" s="33"/>
      <c r="O2381" s="33"/>
    </row>
    <row r="2382" spans="2:15" ht="14">
      <c r="B2382" s="45">
        <v>2326</v>
      </c>
      <c r="C2382" s="38" t="s">
        <v>14</v>
      </c>
      <c r="D2382" s="19" t="s">
        <v>2342</v>
      </c>
      <c r="E2382" s="10">
        <v>8000</v>
      </c>
      <c r="F2382" s="13">
        <f>E2382/1000</f>
        <v>8</v>
      </c>
      <c r="G2382" s="14">
        <v>8</v>
      </c>
      <c r="H2382" s="28" t="str">
        <f>IF((G2382&gt;=72)*AND(G2382&lt;=603),"Yes","No")</f>
        <v>No</v>
      </c>
      <c r="I2382" s="32"/>
      <c r="J2382" s="40"/>
      <c r="K2382" s="33"/>
      <c r="L2382" s="33"/>
      <c r="M2382" s="33"/>
      <c r="N2382" s="33"/>
      <c r="O2382" s="33"/>
    </row>
    <row r="2383" spans="2:15" ht="14">
      <c r="B2383" s="45">
        <v>2327</v>
      </c>
      <c r="C2383" s="38" t="s">
        <v>14</v>
      </c>
      <c r="D2383" s="19" t="s">
        <v>2343</v>
      </c>
      <c r="E2383" s="10">
        <v>70000</v>
      </c>
      <c r="F2383" s="13">
        <f>E2383/1000</f>
        <v>70</v>
      </c>
      <c r="G2383" s="14">
        <v>70</v>
      </c>
      <c r="H2383" s="28" t="str">
        <f>IF((G2383&gt;=72)*AND(G2383&lt;=603),"Yes","No")</f>
        <v>No</v>
      </c>
      <c r="I2383" s="32"/>
      <c r="J2383" s="40"/>
      <c r="K2383" s="33"/>
      <c r="L2383" s="33"/>
      <c r="M2383" s="33"/>
      <c r="N2383" s="33"/>
      <c r="O2383" s="33"/>
    </row>
    <row r="2384" spans="2:15" ht="14">
      <c r="B2384" s="45">
        <v>2328</v>
      </c>
      <c r="C2384" s="38" t="s">
        <v>14</v>
      </c>
      <c r="D2384" s="19" t="s">
        <v>2344</v>
      </c>
      <c r="E2384" s="10">
        <v>18000</v>
      </c>
      <c r="F2384" s="13">
        <f>E2384/1000</f>
        <v>18</v>
      </c>
      <c r="G2384" s="14">
        <v>18</v>
      </c>
      <c r="H2384" s="28" t="str">
        <f>IF((G2384&gt;=72)*AND(G2384&lt;=603),"Yes","No")</f>
        <v>No</v>
      </c>
      <c r="I2384" s="32"/>
      <c r="J2384" s="40"/>
      <c r="K2384" s="33"/>
      <c r="L2384" s="33"/>
      <c r="M2384" s="33"/>
      <c r="N2384" s="33"/>
      <c r="O2384" s="33"/>
    </row>
    <row r="2385" spans="2:15" ht="14">
      <c r="B2385" s="45">
        <v>2329</v>
      </c>
      <c r="C2385" s="38" t="s">
        <v>14</v>
      </c>
      <c r="D2385" s="19" t="s">
        <v>892</v>
      </c>
      <c r="E2385" s="10">
        <v>3000</v>
      </c>
      <c r="F2385" s="13">
        <f>E2385/1000</f>
        <v>3</v>
      </c>
      <c r="G2385" s="14">
        <v>3</v>
      </c>
      <c r="H2385" s="28" t="str">
        <f>IF((G2385&gt;=72)*AND(G2385&lt;=603),"Yes","No")</f>
        <v>No</v>
      </c>
      <c r="I2385" s="32"/>
      <c r="J2385" s="40"/>
      <c r="K2385" s="33"/>
      <c r="L2385" s="33"/>
      <c r="M2385" s="33"/>
      <c r="N2385" s="33"/>
      <c r="O2385" s="33"/>
    </row>
    <row r="2386" spans="2:15" ht="14">
      <c r="B2386" s="45">
        <v>2330</v>
      </c>
      <c r="C2386" s="38" t="s">
        <v>14</v>
      </c>
      <c r="D2386" s="19" t="s">
        <v>2345</v>
      </c>
      <c r="E2386" s="10">
        <v>16500</v>
      </c>
      <c r="F2386" s="13">
        <f>E2386/1000</f>
        <v>16.5</v>
      </c>
      <c r="G2386" s="14">
        <v>16.5</v>
      </c>
      <c r="H2386" s="28" t="str">
        <f>IF((G2386&gt;=72)*AND(G2386&lt;=603),"Yes","No")</f>
        <v>No</v>
      </c>
      <c r="I2386" s="32"/>
      <c r="J2386" s="40"/>
      <c r="K2386" s="33"/>
      <c r="L2386" s="33"/>
      <c r="M2386" s="33"/>
      <c r="N2386" s="33"/>
      <c r="O2386" s="33"/>
    </row>
    <row r="2387" spans="2:15" ht="14">
      <c r="B2387" s="45">
        <v>2331</v>
      </c>
      <c r="C2387" s="38" t="s">
        <v>14</v>
      </c>
      <c r="D2387" s="19" t="s">
        <v>2169</v>
      </c>
      <c r="E2387" s="10">
        <v>4500</v>
      </c>
      <c r="F2387" s="13">
        <f>E2387/1000</f>
        <v>4.5</v>
      </c>
      <c r="G2387" s="14">
        <v>4.5</v>
      </c>
      <c r="H2387" s="28" t="str">
        <f>IF((G2387&gt;=72)*AND(G2387&lt;=603),"Yes","No")</f>
        <v>No</v>
      </c>
      <c r="I2387" s="32"/>
      <c r="J2387" s="40"/>
      <c r="K2387" s="33"/>
      <c r="L2387" s="33"/>
      <c r="M2387" s="33"/>
      <c r="N2387" s="33"/>
      <c r="O2387" s="33"/>
    </row>
    <row r="2388" spans="2:15" ht="14">
      <c r="B2388" s="45">
        <v>2332</v>
      </c>
      <c r="C2388" s="38" t="s">
        <v>14</v>
      </c>
      <c r="D2388" s="19" t="s">
        <v>2346</v>
      </c>
      <c r="E2388" s="10">
        <v>10000</v>
      </c>
      <c r="F2388" s="13">
        <f>E2388/1000</f>
        <v>10</v>
      </c>
      <c r="G2388" s="14">
        <v>10</v>
      </c>
      <c r="H2388" s="28" t="str">
        <f>IF((G2388&gt;=72)*AND(G2388&lt;=603),"Yes","No")</f>
        <v>No</v>
      </c>
      <c r="I2388" s="32"/>
      <c r="J2388" s="33"/>
      <c r="K2388" s="33"/>
      <c r="L2388" s="33"/>
      <c r="M2388" s="33"/>
      <c r="N2388" s="33"/>
      <c r="O2388" s="33"/>
    </row>
    <row r="2389" spans="2:15" ht="14">
      <c r="B2389" s="45">
        <v>2333</v>
      </c>
      <c r="C2389" s="38" t="s">
        <v>14</v>
      </c>
      <c r="D2389" s="19" t="s">
        <v>2347</v>
      </c>
      <c r="E2389" s="10">
        <v>5000</v>
      </c>
      <c r="F2389" s="13">
        <f>E2389/1000</f>
        <v>5</v>
      </c>
      <c r="G2389" s="14">
        <v>5</v>
      </c>
      <c r="H2389" s="28" t="str">
        <f>IF((G2389&gt;=72)*AND(G2389&lt;=603),"Yes","No")</f>
        <v>No</v>
      </c>
      <c r="I2389" s="32"/>
      <c r="J2389" s="33"/>
      <c r="K2389" s="33"/>
      <c r="L2389" s="33"/>
      <c r="M2389" s="33"/>
      <c r="N2389" s="33"/>
      <c r="O2389" s="33"/>
    </row>
    <row r="2390" spans="2:15" ht="14">
      <c r="B2390" s="45">
        <v>2334</v>
      </c>
      <c r="C2390" s="38" t="s">
        <v>14</v>
      </c>
      <c r="D2390" s="19" t="s">
        <v>2348</v>
      </c>
      <c r="E2390" s="10">
        <v>2500</v>
      </c>
      <c r="F2390" s="13">
        <f>E2390/1000</f>
        <v>2.5</v>
      </c>
      <c r="G2390" s="14">
        <v>2.5</v>
      </c>
      <c r="H2390" s="28" t="str">
        <f>IF((G2390&gt;=72)*AND(G2390&lt;=603),"Yes","No")</f>
        <v>No</v>
      </c>
      <c r="I2390" s="32"/>
      <c r="J2390" s="33"/>
      <c r="K2390" s="33"/>
      <c r="L2390" s="33"/>
      <c r="M2390" s="33"/>
      <c r="N2390" s="33"/>
      <c r="O2390" s="33"/>
    </row>
    <row r="2391" spans="2:15" ht="14">
      <c r="B2391" s="45">
        <v>2335</v>
      </c>
      <c r="C2391" s="38" t="s">
        <v>14</v>
      </c>
      <c r="D2391" s="19" t="s">
        <v>2349</v>
      </c>
      <c r="E2391" s="10">
        <v>2400</v>
      </c>
      <c r="F2391" s="13">
        <f>E2391/1000</f>
        <v>2.4</v>
      </c>
      <c r="G2391" s="14">
        <v>2.4</v>
      </c>
      <c r="H2391" s="28" t="str">
        <f>IF((G2391&gt;=72)*AND(G2391&lt;=603),"Yes","No")</f>
        <v>No</v>
      </c>
      <c r="I2391" s="32"/>
      <c r="J2391" s="33"/>
      <c r="K2391" s="33"/>
      <c r="L2391" s="33"/>
      <c r="M2391" s="33"/>
      <c r="N2391" s="33"/>
      <c r="O2391" s="33"/>
    </row>
    <row r="2392" spans="2:15" ht="14">
      <c r="B2392" s="45">
        <v>2336</v>
      </c>
      <c r="C2392" s="46" t="s">
        <v>14</v>
      </c>
      <c r="D2392" s="19" t="s">
        <v>2350</v>
      </c>
      <c r="E2392" s="10">
        <v>6</v>
      </c>
      <c r="F2392" s="13">
        <f>E2392/1000</f>
        <v>6.0000000000000001E-3</v>
      </c>
      <c r="G2392" s="14">
        <v>6.0000000000000001E-3</v>
      </c>
      <c r="H2392" s="28" t="str">
        <f>IF((G2392&gt;=72)*AND(G2392&lt;=603),"Yes","No")</f>
        <v>No</v>
      </c>
      <c r="I2392" s="32"/>
      <c r="J2392" s="40"/>
      <c r="K2392" s="33"/>
      <c r="L2392" s="33"/>
      <c r="M2392" s="33"/>
      <c r="N2392" s="33"/>
      <c r="O2392" s="33"/>
    </row>
    <row r="2393" spans="2:15">
      <c r="B2393" s="45">
        <v>2337</v>
      </c>
      <c r="C2393" s="36" t="s">
        <v>2351</v>
      </c>
      <c r="D2393" s="12" t="s">
        <v>2352</v>
      </c>
      <c r="E2393" s="10">
        <v>40000</v>
      </c>
      <c r="F2393" s="13">
        <f>E2393/1000</f>
        <v>40</v>
      </c>
      <c r="G2393" s="14">
        <v>40</v>
      </c>
      <c r="H2393" s="28" t="str">
        <f>IF((G2393&gt;=72)*AND(G2393&lt;=603),"Yes","No")</f>
        <v>No</v>
      </c>
      <c r="I2393" s="32"/>
      <c r="J2393" s="40"/>
      <c r="K2393" s="33"/>
      <c r="L2393" s="33"/>
      <c r="M2393" s="34"/>
      <c r="N2393" s="34"/>
      <c r="O2393" s="33"/>
    </row>
    <row r="2394" spans="2:15">
      <c r="B2394" s="45">
        <v>2338</v>
      </c>
      <c r="C2394" s="36" t="s">
        <v>2353</v>
      </c>
      <c r="D2394" s="12" t="s">
        <v>2354</v>
      </c>
      <c r="E2394" s="10">
        <v>60000</v>
      </c>
      <c r="F2394" s="13">
        <f>E2394/1000</f>
        <v>60</v>
      </c>
      <c r="G2394" s="14">
        <v>60</v>
      </c>
      <c r="H2394" s="28" t="str">
        <f>IF((G2394&gt;=72)*AND(G2394&lt;=603),"Yes","No")</f>
        <v>No</v>
      </c>
      <c r="I2394" s="32"/>
      <c r="J2394" s="40"/>
      <c r="K2394" s="33"/>
      <c r="L2394" s="33"/>
      <c r="M2394" s="34"/>
      <c r="N2394" s="34"/>
      <c r="O2394" s="33"/>
    </row>
    <row r="2395" spans="2:15">
      <c r="B2395" s="45">
        <v>2339</v>
      </c>
      <c r="C2395" s="36" t="s">
        <v>2355</v>
      </c>
      <c r="D2395" s="12" t="s">
        <v>2356</v>
      </c>
      <c r="E2395" s="10">
        <v>25200</v>
      </c>
      <c r="F2395" s="13">
        <f>E2395/1000</f>
        <v>25.2</v>
      </c>
      <c r="G2395" s="14">
        <v>55.2</v>
      </c>
      <c r="H2395" s="28" t="str">
        <f>IF((G2395&gt;=72)*AND(G2395&lt;=603),"Yes","No")</f>
        <v>No</v>
      </c>
      <c r="I2395" s="32"/>
      <c r="J2395" s="40"/>
      <c r="K2395" s="33"/>
      <c r="L2395" s="33"/>
      <c r="M2395" s="34"/>
      <c r="N2395" s="34"/>
      <c r="O2395" s="33"/>
    </row>
    <row r="2396" spans="2:15">
      <c r="B2396" s="45">
        <v>2340</v>
      </c>
      <c r="C2396" s="36" t="s">
        <v>2357</v>
      </c>
      <c r="D2396" s="12" t="s">
        <v>2358</v>
      </c>
      <c r="E2396" s="10">
        <v>2544</v>
      </c>
      <c r="F2396" s="13">
        <f>E2396/1000</f>
        <v>2.544</v>
      </c>
      <c r="G2396" s="14">
        <v>2.544</v>
      </c>
      <c r="H2396" s="28" t="str">
        <f>IF((G2396&gt;=72)*AND(G2396&lt;=603),"Yes","No")</f>
        <v>No</v>
      </c>
      <c r="I2396" s="32"/>
      <c r="J2396" s="40"/>
      <c r="K2396" s="33"/>
      <c r="L2396" s="33"/>
      <c r="M2396" s="34"/>
      <c r="N2396" s="34"/>
      <c r="O2396" s="33"/>
    </row>
    <row r="2397" spans="2:15">
      <c r="B2397" s="45">
        <v>2341</v>
      </c>
      <c r="C2397" s="36" t="s">
        <v>2359</v>
      </c>
      <c r="D2397" s="12" t="s">
        <v>2360</v>
      </c>
      <c r="E2397" s="10">
        <v>22680</v>
      </c>
      <c r="F2397" s="13">
        <f>E2397/1000</f>
        <v>22.68</v>
      </c>
      <c r="G2397" s="14">
        <v>22.68</v>
      </c>
      <c r="H2397" s="28" t="str">
        <f>IF((G2397&gt;=72)*AND(G2397&lt;=603),"Yes","No")</f>
        <v>No</v>
      </c>
      <c r="I2397" s="32"/>
      <c r="J2397" s="40"/>
      <c r="K2397" s="33"/>
      <c r="L2397" s="33"/>
      <c r="M2397" s="34"/>
      <c r="N2397" s="34"/>
      <c r="O2397" s="33"/>
    </row>
    <row r="2398" spans="2:15">
      <c r="B2398" s="45">
        <v>2342</v>
      </c>
      <c r="C2398" s="36" t="s">
        <v>2361</v>
      </c>
      <c r="D2398" s="12" t="s">
        <v>2362</v>
      </c>
      <c r="E2398" s="10">
        <v>4200</v>
      </c>
      <c r="F2398" s="13">
        <f>E2398/1000</f>
        <v>4.2</v>
      </c>
      <c r="G2398" s="14">
        <v>4.2</v>
      </c>
      <c r="H2398" s="28" t="str">
        <f>IF((G2398&gt;=72)*AND(G2398&lt;=603),"Yes","No")</f>
        <v>No</v>
      </c>
      <c r="I2398" s="32"/>
      <c r="J2398" s="40"/>
      <c r="K2398" s="33"/>
      <c r="L2398" s="33"/>
      <c r="M2398" s="34"/>
      <c r="N2398" s="34"/>
      <c r="O2398" s="33"/>
    </row>
    <row r="2399" spans="2:15">
      <c r="B2399" s="45">
        <v>2343</v>
      </c>
      <c r="C2399" s="36" t="s">
        <v>2363</v>
      </c>
      <c r="D2399" s="12" t="s">
        <v>2364</v>
      </c>
      <c r="E2399" s="10">
        <v>6660</v>
      </c>
      <c r="F2399" s="13">
        <f>E2399/1000</f>
        <v>6.66</v>
      </c>
      <c r="G2399" s="14">
        <v>6.66</v>
      </c>
      <c r="H2399" s="28" t="str">
        <f>IF((G2399&gt;=72)*AND(G2399&lt;=603),"Yes","No")</f>
        <v>No</v>
      </c>
      <c r="I2399" s="32"/>
      <c r="J2399" s="40"/>
      <c r="K2399" s="33"/>
      <c r="L2399" s="33"/>
      <c r="M2399" s="34"/>
      <c r="N2399" s="34"/>
      <c r="O2399" s="33"/>
    </row>
    <row r="2400" spans="2:15">
      <c r="B2400" s="45">
        <v>2344</v>
      </c>
      <c r="C2400" s="36" t="s">
        <v>2365</v>
      </c>
      <c r="D2400" s="12" t="s">
        <v>1786</v>
      </c>
      <c r="E2400" s="10">
        <v>30000</v>
      </c>
      <c r="F2400" s="13">
        <f>E2400/1000</f>
        <v>30</v>
      </c>
      <c r="G2400" s="14">
        <v>30</v>
      </c>
      <c r="H2400" s="28" t="str">
        <f>IF((G2400&gt;=72)*AND(G2400&lt;=603),"Yes","No")</f>
        <v>No</v>
      </c>
      <c r="I2400" s="32"/>
      <c r="J2400" s="40"/>
      <c r="K2400" s="33"/>
      <c r="L2400" s="33"/>
      <c r="M2400" s="34"/>
      <c r="N2400" s="34"/>
      <c r="O2400" s="33"/>
    </row>
    <row r="2401" spans="2:15">
      <c r="B2401" s="17">
        <v>2345</v>
      </c>
      <c r="C2401" s="18" t="s">
        <v>2366</v>
      </c>
      <c r="D2401" s="12" t="s">
        <v>1283</v>
      </c>
      <c r="E2401" s="10">
        <v>25200</v>
      </c>
      <c r="F2401" s="13">
        <f>E2401/1000</f>
        <v>25.2</v>
      </c>
      <c r="G2401" s="20">
        <v>48.2</v>
      </c>
      <c r="H2401" s="17" t="str">
        <f>IF((G2401&gt;=72)*AND(G2401&lt;=603),"Yes","No")</f>
        <v>No</v>
      </c>
      <c r="I2401" s="32"/>
      <c r="J2401" s="40"/>
      <c r="K2401" s="33"/>
      <c r="L2401" s="33"/>
      <c r="M2401" s="34"/>
      <c r="N2401" s="34"/>
      <c r="O2401" s="33"/>
    </row>
    <row r="2402" spans="2:15">
      <c r="B2402" s="24"/>
      <c r="C2402" s="25"/>
      <c r="D2402" s="12" t="s">
        <v>892</v>
      </c>
      <c r="E2402" s="10">
        <v>23000</v>
      </c>
      <c r="F2402" s="13">
        <f>E2402/1000</f>
        <v>23</v>
      </c>
      <c r="G2402" s="26"/>
      <c r="H2402" s="24"/>
      <c r="I2402" s="32"/>
      <c r="J2402" s="40"/>
      <c r="K2402" s="33"/>
      <c r="L2402" s="33"/>
      <c r="M2402" s="34"/>
      <c r="N2402" s="34"/>
      <c r="O2402" s="33"/>
    </row>
    <row r="2403" spans="2:15">
      <c r="B2403" s="10">
        <v>2346</v>
      </c>
      <c r="C2403" s="36" t="s">
        <v>2367</v>
      </c>
      <c r="D2403" s="12" t="s">
        <v>1089</v>
      </c>
      <c r="E2403" s="10">
        <v>9000</v>
      </c>
      <c r="F2403" s="13">
        <f>E2403/1000</f>
        <v>9</v>
      </c>
      <c r="G2403" s="14">
        <v>9</v>
      </c>
      <c r="H2403" s="28" t="str">
        <f>IF((G2403&gt;=72)*AND(G2403&lt;=603),"Yes","No")</f>
        <v>No</v>
      </c>
      <c r="I2403" s="32"/>
      <c r="J2403" s="40"/>
      <c r="K2403" s="33"/>
      <c r="L2403" s="33"/>
      <c r="M2403" s="34"/>
      <c r="N2403" s="34"/>
      <c r="O2403" s="33"/>
    </row>
    <row r="2404" spans="2:15">
      <c r="B2404" s="10">
        <v>2347</v>
      </c>
      <c r="C2404" s="36" t="s">
        <v>2368</v>
      </c>
      <c r="D2404" s="12" t="s">
        <v>2369</v>
      </c>
      <c r="E2404" s="10">
        <v>14160</v>
      </c>
      <c r="F2404" s="13">
        <f>E2404/1000</f>
        <v>14.16</v>
      </c>
      <c r="G2404" s="14">
        <v>14.16</v>
      </c>
      <c r="H2404" s="28" t="str">
        <f>IF((G2404&gt;=72)*AND(G2404&lt;=603),"Yes","No")</f>
        <v>No</v>
      </c>
      <c r="I2404" s="32"/>
      <c r="J2404" s="40"/>
      <c r="K2404" s="33"/>
      <c r="L2404" s="33"/>
      <c r="M2404" s="34"/>
      <c r="N2404" s="34"/>
      <c r="O2404" s="33"/>
    </row>
    <row r="2405" spans="2:15">
      <c r="B2405" s="10">
        <v>2348</v>
      </c>
      <c r="C2405" s="36" t="s">
        <v>2370</v>
      </c>
      <c r="D2405" s="12" t="s">
        <v>2371</v>
      </c>
      <c r="E2405" s="10">
        <v>14000</v>
      </c>
      <c r="F2405" s="13">
        <f>E2405/1000</f>
        <v>14</v>
      </c>
      <c r="G2405" s="14">
        <v>14</v>
      </c>
      <c r="H2405" s="28" t="str">
        <f>IF((G2405&gt;=72)*AND(G2405&lt;=603),"Yes","No")</f>
        <v>No</v>
      </c>
      <c r="I2405" s="32"/>
      <c r="J2405" s="40"/>
      <c r="K2405" s="33"/>
      <c r="L2405" s="33"/>
      <c r="M2405" s="34"/>
      <c r="N2405" s="34"/>
      <c r="O2405" s="33"/>
    </row>
    <row r="2406" spans="2:15" ht="24">
      <c r="B2406" s="10">
        <v>2349</v>
      </c>
      <c r="C2406" s="36" t="s">
        <v>2372</v>
      </c>
      <c r="D2406" s="12" t="s">
        <v>2373</v>
      </c>
      <c r="E2406" s="10">
        <v>9200</v>
      </c>
      <c r="F2406" s="13">
        <f>E2406/1000</f>
        <v>9.1999999999999993</v>
      </c>
      <c r="G2406" s="14">
        <v>9.1999999999999993</v>
      </c>
      <c r="H2406" s="28" t="str">
        <f>IF((G2406&gt;=72)*AND(G2406&lt;=603),"Yes","No")</f>
        <v>No</v>
      </c>
      <c r="I2406" s="32"/>
      <c r="J2406" s="40"/>
      <c r="K2406" s="33"/>
      <c r="L2406" s="33"/>
      <c r="M2406" s="34"/>
      <c r="N2406" s="34"/>
      <c r="O2406" s="33"/>
    </row>
    <row r="2407" spans="2:15">
      <c r="B2407" s="17">
        <v>2350</v>
      </c>
      <c r="C2407" s="18" t="s">
        <v>2374</v>
      </c>
      <c r="D2407" s="12" t="s">
        <v>2375</v>
      </c>
      <c r="E2407" s="10">
        <v>2250</v>
      </c>
      <c r="F2407" s="13">
        <f>E2407/1000</f>
        <v>2.25</v>
      </c>
      <c r="G2407" s="20">
        <v>5.25</v>
      </c>
      <c r="H2407" s="17" t="str">
        <f>IF((G2407&gt;=72)*AND(G2407&lt;=603),"Yes","No")</f>
        <v>No</v>
      </c>
      <c r="I2407" s="32"/>
      <c r="J2407" s="40"/>
      <c r="K2407" s="33"/>
      <c r="L2407" s="33"/>
      <c r="M2407" s="34"/>
      <c r="N2407" s="34"/>
      <c r="O2407" s="33"/>
    </row>
    <row r="2408" spans="2:15">
      <c r="B2408" s="24"/>
      <c r="C2408" s="25"/>
      <c r="D2408" s="12" t="s">
        <v>2376</v>
      </c>
      <c r="E2408" s="10">
        <v>3000</v>
      </c>
      <c r="F2408" s="13">
        <f>E2408/1000</f>
        <v>3</v>
      </c>
      <c r="G2408" s="26"/>
      <c r="H2408" s="24"/>
      <c r="I2408" s="32"/>
      <c r="J2408" s="40"/>
      <c r="K2408" s="33"/>
      <c r="L2408" s="33"/>
      <c r="M2408" s="34"/>
      <c r="N2408" s="34"/>
      <c r="O2408" s="33"/>
    </row>
    <row r="2409" spans="2:15">
      <c r="B2409" s="17">
        <v>2351</v>
      </c>
      <c r="C2409" s="18" t="s">
        <v>2377</v>
      </c>
      <c r="D2409" s="12" t="s">
        <v>2378</v>
      </c>
      <c r="E2409" s="10">
        <v>24400</v>
      </c>
      <c r="F2409" s="13">
        <f>E2409/1000</f>
        <v>24.4</v>
      </c>
      <c r="G2409" s="20">
        <v>47.099999999999994</v>
      </c>
      <c r="H2409" s="17" t="str">
        <f>IF((G2409&gt;=72)*AND(G2409&lt;=603),"Yes","No")</f>
        <v>No</v>
      </c>
      <c r="I2409" s="32"/>
      <c r="J2409" s="40"/>
      <c r="K2409" s="33"/>
      <c r="L2409" s="33"/>
      <c r="M2409" s="34"/>
      <c r="N2409" s="34"/>
      <c r="O2409" s="33"/>
    </row>
    <row r="2410" spans="2:15" ht="24">
      <c r="B2410" s="24"/>
      <c r="C2410" s="25"/>
      <c r="D2410" s="12" t="s">
        <v>2379</v>
      </c>
      <c r="E2410" s="10">
        <v>22700</v>
      </c>
      <c r="F2410" s="13">
        <f>E2410/1000</f>
        <v>22.7</v>
      </c>
      <c r="G2410" s="26"/>
      <c r="H2410" s="24"/>
      <c r="I2410" s="32"/>
      <c r="J2410" s="40"/>
      <c r="K2410" s="33"/>
      <c r="L2410" s="33"/>
      <c r="M2410" s="34"/>
      <c r="N2410" s="34"/>
      <c r="O2410" s="33"/>
    </row>
    <row r="2411" spans="2:15">
      <c r="B2411" s="10">
        <v>2352</v>
      </c>
      <c r="C2411" s="36" t="s">
        <v>2380</v>
      </c>
      <c r="D2411" s="12" t="s">
        <v>2381</v>
      </c>
      <c r="E2411" s="10">
        <v>27000</v>
      </c>
      <c r="F2411" s="13">
        <f>E2411/1000</f>
        <v>27</v>
      </c>
      <c r="G2411" s="14">
        <v>27</v>
      </c>
      <c r="H2411" s="28" t="str">
        <f>IF((G2411&gt;=72)*AND(G2411&lt;=603),"Yes","No")</f>
        <v>No</v>
      </c>
      <c r="I2411" s="32"/>
      <c r="J2411" s="40"/>
      <c r="K2411" s="33"/>
      <c r="L2411" s="33"/>
      <c r="M2411" s="34"/>
      <c r="N2411" s="34"/>
      <c r="O2411" s="33"/>
    </row>
    <row r="2412" spans="2:15">
      <c r="B2412" s="10">
        <v>2353</v>
      </c>
      <c r="C2412" s="36" t="s">
        <v>2382</v>
      </c>
      <c r="D2412" s="12" t="s">
        <v>2383</v>
      </c>
      <c r="E2412" s="10">
        <v>4200</v>
      </c>
      <c r="F2412" s="13">
        <f>E2412/1000</f>
        <v>4.2</v>
      </c>
      <c r="G2412" s="14">
        <v>8.1999999999999993</v>
      </c>
      <c r="H2412" s="28" t="str">
        <f>IF((G2412&gt;=72)*AND(G2412&lt;=603),"Yes","No")</f>
        <v>No</v>
      </c>
      <c r="I2412" s="32"/>
      <c r="J2412" s="40"/>
      <c r="K2412" s="33"/>
      <c r="L2412" s="33"/>
      <c r="M2412" s="34"/>
      <c r="N2412" s="34"/>
      <c r="O2412" s="33"/>
    </row>
    <row r="2413" spans="2:15">
      <c r="B2413" s="10">
        <v>2354</v>
      </c>
      <c r="C2413" s="36" t="s">
        <v>2384</v>
      </c>
      <c r="D2413" s="12" t="s">
        <v>2385</v>
      </c>
      <c r="E2413" s="10">
        <v>30000</v>
      </c>
      <c r="F2413" s="13">
        <f>E2413/1000</f>
        <v>30</v>
      </c>
      <c r="G2413" s="14">
        <v>30</v>
      </c>
      <c r="H2413" s="28" t="str">
        <f>IF((G2413&gt;=72)*AND(G2413&lt;=603),"Yes","No")</f>
        <v>No</v>
      </c>
      <c r="I2413" s="32"/>
      <c r="J2413" s="40"/>
      <c r="K2413" s="33"/>
      <c r="L2413" s="33"/>
      <c r="M2413" s="34"/>
      <c r="N2413" s="34"/>
      <c r="O2413" s="33"/>
    </row>
    <row r="2414" spans="2:15">
      <c r="B2414" s="10">
        <v>2355</v>
      </c>
      <c r="C2414" s="36" t="s">
        <v>2386</v>
      </c>
      <c r="D2414" s="12" t="s">
        <v>2387</v>
      </c>
      <c r="E2414" s="10">
        <v>13700</v>
      </c>
      <c r="F2414" s="13">
        <f>E2414/1000</f>
        <v>13.7</v>
      </c>
      <c r="G2414" s="14">
        <v>13.7</v>
      </c>
      <c r="H2414" s="28" t="str">
        <f>IF((G2414&gt;=72)*AND(G2414&lt;=603),"Yes","No")</f>
        <v>No</v>
      </c>
      <c r="I2414" s="32"/>
      <c r="J2414" s="40"/>
      <c r="K2414" s="33"/>
      <c r="L2414" s="33"/>
      <c r="M2414" s="34"/>
      <c r="N2414" s="34"/>
      <c r="O2414" s="33"/>
    </row>
    <row r="2415" spans="2:15">
      <c r="B2415" s="10">
        <v>2356</v>
      </c>
      <c r="C2415" s="36" t="s">
        <v>2388</v>
      </c>
      <c r="D2415" s="12" t="s">
        <v>2389</v>
      </c>
      <c r="E2415" s="10">
        <v>35000</v>
      </c>
      <c r="F2415" s="13">
        <f>E2415/1000</f>
        <v>35</v>
      </c>
      <c r="G2415" s="14">
        <v>35</v>
      </c>
      <c r="H2415" s="28" t="str">
        <f>IF((G2415&gt;=72)*AND(G2415&lt;=603),"Yes","No")</f>
        <v>No</v>
      </c>
      <c r="I2415" s="32"/>
      <c r="J2415" s="40"/>
      <c r="K2415" s="33"/>
      <c r="L2415" s="33"/>
      <c r="M2415" s="34"/>
      <c r="N2415" s="34"/>
      <c r="O2415" s="33"/>
    </row>
    <row r="2416" spans="2:15" ht="24">
      <c r="B2416" s="10">
        <v>2357</v>
      </c>
      <c r="C2416" s="36" t="s">
        <v>2390</v>
      </c>
      <c r="D2416" s="12" t="s">
        <v>2391</v>
      </c>
      <c r="E2416" s="10">
        <v>42300</v>
      </c>
      <c r="F2416" s="13">
        <f>E2416/1000</f>
        <v>42.3</v>
      </c>
      <c r="G2416" s="14">
        <v>42.3</v>
      </c>
      <c r="H2416" s="28" t="str">
        <f>IF((G2416&gt;=72)*AND(G2416&lt;=603),"Yes","No")</f>
        <v>No</v>
      </c>
      <c r="I2416" s="32"/>
      <c r="J2416" s="40"/>
      <c r="K2416" s="33"/>
      <c r="L2416" s="33"/>
      <c r="M2416" s="33"/>
      <c r="N2416" s="34"/>
      <c r="O2416" s="33"/>
    </row>
    <row r="2417" spans="2:15">
      <c r="B2417" s="10">
        <v>2358</v>
      </c>
      <c r="C2417" s="36" t="s">
        <v>2392</v>
      </c>
      <c r="D2417" s="12" t="s">
        <v>2393</v>
      </c>
      <c r="E2417" s="10">
        <v>16000</v>
      </c>
      <c r="F2417" s="13">
        <f>E2417/1000</f>
        <v>16</v>
      </c>
      <c r="G2417" s="14">
        <v>16</v>
      </c>
      <c r="H2417" s="28" t="str">
        <f>IF((G2417&gt;=72)*AND(G2417&lt;=603),"Yes","No")</f>
        <v>No</v>
      </c>
      <c r="I2417" s="32"/>
      <c r="J2417" s="40"/>
      <c r="K2417" s="33"/>
      <c r="L2417" s="33"/>
      <c r="M2417" s="33"/>
      <c r="N2417" s="34"/>
      <c r="O2417" s="33"/>
    </row>
    <row r="2418" spans="2:15">
      <c r="B2418" s="10">
        <v>2359</v>
      </c>
      <c r="C2418" s="36" t="s">
        <v>2394</v>
      </c>
      <c r="D2418" s="12" t="s">
        <v>2395</v>
      </c>
      <c r="E2418" s="10">
        <v>4000</v>
      </c>
      <c r="F2418" s="13">
        <f>E2418/1000</f>
        <v>4</v>
      </c>
      <c r="G2418" s="14">
        <v>4</v>
      </c>
      <c r="H2418" s="28" t="str">
        <f>IF((G2418&gt;=72)*AND(G2418&lt;=603),"Yes","No")</f>
        <v>No</v>
      </c>
      <c r="I2418" s="32"/>
      <c r="J2418" s="40"/>
      <c r="K2418" s="33"/>
      <c r="L2418" s="33"/>
      <c r="M2418" s="33"/>
      <c r="N2418" s="34"/>
      <c r="O2418" s="33"/>
    </row>
    <row r="2419" spans="2:15">
      <c r="B2419" s="10">
        <v>2360</v>
      </c>
      <c r="C2419" s="36" t="s">
        <v>2396</v>
      </c>
      <c r="D2419" s="12" t="s">
        <v>2397</v>
      </c>
      <c r="E2419" s="10">
        <v>40000</v>
      </c>
      <c r="F2419" s="13">
        <f>E2419/1000</f>
        <v>40</v>
      </c>
      <c r="G2419" s="14">
        <v>40</v>
      </c>
      <c r="H2419" s="28" t="str">
        <f>IF((G2419&gt;=72)*AND(G2419&lt;=603),"Yes","No")</f>
        <v>No</v>
      </c>
      <c r="I2419" s="32"/>
      <c r="J2419" s="40"/>
      <c r="K2419" s="33"/>
      <c r="L2419" s="33"/>
      <c r="M2419" s="33"/>
      <c r="N2419" s="34"/>
      <c r="O2419" s="33"/>
    </row>
    <row r="2420" spans="2:15">
      <c r="B2420" s="10">
        <v>2361</v>
      </c>
      <c r="C2420" s="36" t="s">
        <v>2398</v>
      </c>
      <c r="D2420" s="12" t="s">
        <v>2399</v>
      </c>
      <c r="E2420" s="10">
        <v>12600</v>
      </c>
      <c r="F2420" s="13">
        <f>E2420/1000</f>
        <v>12.6</v>
      </c>
      <c r="G2420" s="14">
        <v>12.6</v>
      </c>
      <c r="H2420" s="28" t="str">
        <f>IF((G2420&gt;=72)*AND(G2420&lt;=603),"Yes","No")</f>
        <v>No</v>
      </c>
      <c r="I2420" s="32"/>
      <c r="J2420" s="40"/>
      <c r="K2420" s="33"/>
      <c r="L2420" s="33"/>
      <c r="M2420" s="33"/>
      <c r="N2420" s="34"/>
      <c r="O2420" s="33"/>
    </row>
    <row r="2421" spans="2:15">
      <c r="B2421" s="10">
        <v>2362</v>
      </c>
      <c r="C2421" s="36" t="s">
        <v>2400</v>
      </c>
      <c r="D2421" s="12" t="s">
        <v>2401</v>
      </c>
      <c r="E2421" s="10">
        <v>58400</v>
      </c>
      <c r="F2421" s="13">
        <f>E2421/1000</f>
        <v>58.4</v>
      </c>
      <c r="G2421" s="14">
        <v>58.4</v>
      </c>
      <c r="H2421" s="28" t="str">
        <f>IF((G2421&gt;=72)*AND(G2421&lt;=603),"Yes","No")</f>
        <v>No</v>
      </c>
      <c r="I2421" s="32"/>
      <c r="J2421" s="40"/>
      <c r="K2421" s="33"/>
      <c r="L2421" s="33"/>
      <c r="M2421" s="33"/>
      <c r="N2421" s="34"/>
      <c r="O2421" s="33"/>
    </row>
    <row r="2422" spans="2:15">
      <c r="B2422" s="10">
        <v>2363</v>
      </c>
      <c r="C2422" s="36" t="s">
        <v>2402</v>
      </c>
      <c r="D2422" s="12" t="s">
        <v>2403</v>
      </c>
      <c r="E2422" s="10">
        <v>29300</v>
      </c>
      <c r="F2422" s="13">
        <f>E2422/1000</f>
        <v>29.3</v>
      </c>
      <c r="G2422" s="14">
        <v>29.3</v>
      </c>
      <c r="H2422" s="28" t="str">
        <f>IF((G2422&gt;=72)*AND(G2422&lt;=603),"Yes","No")</f>
        <v>No</v>
      </c>
      <c r="I2422" s="32"/>
      <c r="J2422" s="40"/>
      <c r="K2422" s="33"/>
      <c r="L2422" s="33"/>
      <c r="M2422" s="33"/>
      <c r="N2422" s="34"/>
      <c r="O2422" s="33"/>
    </row>
    <row r="2423" spans="2:15">
      <c r="B2423" s="10">
        <v>2364</v>
      </c>
      <c r="C2423" s="47" t="s">
        <v>2404</v>
      </c>
      <c r="D2423" s="12" t="s">
        <v>2405</v>
      </c>
      <c r="E2423" s="10">
        <v>5000</v>
      </c>
      <c r="F2423" s="13">
        <f>E2423/1000</f>
        <v>5</v>
      </c>
      <c r="G2423" s="14">
        <v>5</v>
      </c>
      <c r="H2423" s="28" t="str">
        <f>IF((G2423&gt;=72)*AND(G2423&lt;=603),"Yes","No")</f>
        <v>No</v>
      </c>
      <c r="I2423" s="32"/>
      <c r="J2423" s="40"/>
      <c r="K2423" s="33"/>
      <c r="L2423" s="33"/>
      <c r="M2423" s="34"/>
      <c r="N2423" s="34"/>
      <c r="O2423" s="33"/>
    </row>
    <row r="2424" spans="2:15">
      <c r="B2424" s="17">
        <v>2365</v>
      </c>
      <c r="C2424" s="18" t="s">
        <v>2406</v>
      </c>
      <c r="D2424" s="12" t="s">
        <v>2407</v>
      </c>
      <c r="E2424" s="10">
        <v>4800</v>
      </c>
      <c r="F2424" s="13">
        <f>E2424/1000</f>
        <v>4.8</v>
      </c>
      <c r="G2424" s="20">
        <v>14.739999999999998</v>
      </c>
      <c r="H2424" s="17" t="str">
        <f>IF((G2424&gt;=72)*AND(G2424&lt;=603),"Yes","No")</f>
        <v>No</v>
      </c>
      <c r="I2424" s="32"/>
      <c r="J2424" s="40"/>
      <c r="K2424" s="33"/>
      <c r="L2424" s="33"/>
      <c r="M2424" s="34"/>
      <c r="N2424" s="34"/>
      <c r="O2424" s="33"/>
    </row>
    <row r="2425" spans="2:15">
      <c r="B2425" s="21"/>
      <c r="C2425" s="22"/>
      <c r="D2425" s="12" t="s">
        <v>2408</v>
      </c>
      <c r="E2425" s="10">
        <v>7140</v>
      </c>
      <c r="F2425" s="13">
        <f>E2425/1000</f>
        <v>7.14</v>
      </c>
      <c r="G2425" s="23"/>
      <c r="H2425" s="21"/>
      <c r="I2425" s="32"/>
      <c r="J2425" s="40"/>
      <c r="K2425" s="33"/>
      <c r="L2425" s="33"/>
      <c r="M2425" s="34"/>
      <c r="N2425" s="34"/>
      <c r="O2425" s="33"/>
    </row>
    <row r="2426" spans="2:15">
      <c r="B2426" s="24"/>
      <c r="C2426" s="25"/>
      <c r="D2426" s="12" t="s">
        <v>2409</v>
      </c>
      <c r="E2426" s="10">
        <v>2800</v>
      </c>
      <c r="F2426" s="13">
        <f>E2426/1000</f>
        <v>2.8</v>
      </c>
      <c r="G2426" s="26"/>
      <c r="H2426" s="24"/>
      <c r="I2426" s="32"/>
      <c r="J2426" s="40"/>
      <c r="K2426" s="33"/>
      <c r="L2426" s="33"/>
      <c r="M2426" s="34"/>
      <c r="N2426" s="34"/>
      <c r="O2426" s="33"/>
    </row>
    <row r="2427" spans="2:15">
      <c r="B2427" s="10">
        <v>2366</v>
      </c>
      <c r="C2427" s="36" t="s">
        <v>2410</v>
      </c>
      <c r="D2427" s="12" t="s">
        <v>2411</v>
      </c>
      <c r="E2427" s="10">
        <v>9800</v>
      </c>
      <c r="F2427" s="13">
        <f>E2427/1000</f>
        <v>9.8000000000000007</v>
      </c>
      <c r="G2427" s="14">
        <v>9.8000000000000007</v>
      </c>
      <c r="H2427" s="28" t="str">
        <f>IF((G2427&gt;=72)*AND(G2427&lt;=603),"Yes","No")</f>
        <v>No</v>
      </c>
      <c r="I2427" s="32"/>
      <c r="J2427" s="40"/>
      <c r="K2427" s="33"/>
      <c r="L2427" s="33"/>
      <c r="M2427" s="34"/>
      <c r="N2427" s="34"/>
      <c r="O2427" s="33"/>
    </row>
    <row r="2428" spans="2:15">
      <c r="B2428" s="10">
        <v>2367</v>
      </c>
      <c r="C2428" s="36" t="s">
        <v>2412</v>
      </c>
      <c r="D2428" s="12" t="s">
        <v>2413</v>
      </c>
      <c r="E2428" s="10">
        <v>24000</v>
      </c>
      <c r="F2428" s="13">
        <f>E2428/1000</f>
        <v>24</v>
      </c>
      <c r="G2428" s="14">
        <v>24</v>
      </c>
      <c r="H2428" s="28" t="str">
        <f>IF((G2428&gt;=72)*AND(G2428&lt;=603),"Yes","No")</f>
        <v>No</v>
      </c>
      <c r="I2428" s="32"/>
      <c r="J2428" s="40"/>
      <c r="K2428" s="33"/>
      <c r="L2428" s="33"/>
      <c r="M2428" s="34"/>
      <c r="N2428" s="34"/>
      <c r="O2428" s="33"/>
    </row>
    <row r="2429" spans="2:15">
      <c r="B2429" s="10">
        <v>2368</v>
      </c>
      <c r="C2429" s="36" t="s">
        <v>2414</v>
      </c>
      <c r="D2429" s="12" t="s">
        <v>2415</v>
      </c>
      <c r="E2429" s="10">
        <v>9800</v>
      </c>
      <c r="F2429" s="13">
        <f>E2429/1000</f>
        <v>9.8000000000000007</v>
      </c>
      <c r="G2429" s="14">
        <v>9.8000000000000007</v>
      </c>
      <c r="H2429" s="28" t="str">
        <f>IF((G2429&gt;=72)*AND(G2429&lt;=603),"Yes","No")</f>
        <v>No</v>
      </c>
      <c r="I2429" s="32"/>
      <c r="J2429" s="40"/>
      <c r="K2429" s="33"/>
      <c r="L2429" s="33"/>
      <c r="M2429" s="34"/>
      <c r="N2429" s="34"/>
      <c r="O2429" s="33"/>
    </row>
    <row r="2430" spans="2:15">
      <c r="B2430" s="10">
        <v>2369</v>
      </c>
      <c r="C2430" s="36" t="s">
        <v>2416</v>
      </c>
      <c r="D2430" s="12" t="s">
        <v>829</v>
      </c>
      <c r="E2430" s="10">
        <v>3000</v>
      </c>
      <c r="F2430" s="13">
        <f>E2430/1000</f>
        <v>3</v>
      </c>
      <c r="G2430" s="14">
        <v>3</v>
      </c>
      <c r="H2430" s="28" t="str">
        <f>IF((G2430&gt;=72)*AND(G2430&lt;=603),"Yes","No")</f>
        <v>No</v>
      </c>
      <c r="I2430" s="32"/>
      <c r="J2430" s="40"/>
      <c r="K2430" s="33"/>
      <c r="L2430" s="33"/>
      <c r="M2430" s="34"/>
      <c r="N2430" s="34"/>
      <c r="O2430" s="33"/>
    </row>
    <row r="2431" spans="2:15">
      <c r="B2431" s="10">
        <v>2370</v>
      </c>
      <c r="C2431" s="36" t="s">
        <v>2417</v>
      </c>
      <c r="D2431" s="12" t="s">
        <v>2418</v>
      </c>
      <c r="E2431" s="10">
        <v>50000</v>
      </c>
      <c r="F2431" s="13">
        <f>E2431/1000</f>
        <v>50</v>
      </c>
      <c r="G2431" s="14">
        <v>50</v>
      </c>
      <c r="H2431" s="28" t="str">
        <f>IF((G2431&gt;=72)*AND(G2431&lt;=603),"Yes","No")</f>
        <v>No</v>
      </c>
      <c r="I2431" s="32"/>
      <c r="J2431" s="40"/>
      <c r="K2431" s="33"/>
      <c r="L2431" s="33"/>
      <c r="M2431" s="34"/>
      <c r="N2431" s="34"/>
      <c r="O2431" s="33"/>
    </row>
    <row r="2432" spans="2:15">
      <c r="B2432" s="10">
        <v>2371</v>
      </c>
      <c r="C2432" s="36" t="s">
        <v>2419</v>
      </c>
      <c r="D2432" s="12" t="s">
        <v>2420</v>
      </c>
      <c r="E2432" s="10">
        <v>10000</v>
      </c>
      <c r="F2432" s="13">
        <f>E2432/1000</f>
        <v>10</v>
      </c>
      <c r="G2432" s="14">
        <v>10</v>
      </c>
      <c r="H2432" s="28" t="str">
        <f>IF((G2432&gt;=72)*AND(G2432&lt;=603),"Yes","No")</f>
        <v>No</v>
      </c>
      <c r="I2432" s="32"/>
      <c r="J2432" s="40"/>
      <c r="K2432" s="33"/>
      <c r="L2432" s="33"/>
      <c r="M2432" s="34"/>
      <c r="N2432" s="34"/>
      <c r="O2432" s="33"/>
    </row>
    <row r="2433" spans="2:15">
      <c r="B2433" s="10">
        <v>2372</v>
      </c>
      <c r="C2433" s="36" t="s">
        <v>2421</v>
      </c>
      <c r="D2433" s="12" t="s">
        <v>2422</v>
      </c>
      <c r="E2433" s="10">
        <v>15700</v>
      </c>
      <c r="F2433" s="13">
        <f>E2433/1000</f>
        <v>15.7</v>
      </c>
      <c r="G2433" s="14">
        <v>15.7</v>
      </c>
      <c r="H2433" s="28" t="str">
        <f>IF((G2433&gt;=72)*AND(G2433&lt;=603),"Yes","No")</f>
        <v>No</v>
      </c>
      <c r="I2433" s="32"/>
      <c r="J2433" s="40"/>
      <c r="K2433" s="33"/>
      <c r="L2433" s="33"/>
      <c r="M2433" s="34"/>
      <c r="N2433" s="34"/>
      <c r="O2433" s="33"/>
    </row>
    <row r="2434" spans="2:15">
      <c r="B2434" s="10">
        <v>2373</v>
      </c>
      <c r="C2434" s="36" t="s">
        <v>2423</v>
      </c>
      <c r="D2434" s="12" t="s">
        <v>2424</v>
      </c>
      <c r="E2434" s="10">
        <v>19000</v>
      </c>
      <c r="F2434" s="13">
        <f>E2434/1000</f>
        <v>19</v>
      </c>
      <c r="G2434" s="14">
        <v>19</v>
      </c>
      <c r="H2434" s="28" t="str">
        <f>IF((G2434&gt;=72)*AND(G2434&lt;=603),"Yes","No")</f>
        <v>No</v>
      </c>
      <c r="I2434" s="32"/>
      <c r="J2434" s="40"/>
      <c r="K2434" s="33"/>
      <c r="L2434" s="33"/>
      <c r="M2434" s="34"/>
      <c r="N2434" s="34"/>
      <c r="O2434" s="33"/>
    </row>
    <row r="2435" spans="2:15">
      <c r="B2435" s="10">
        <v>2374</v>
      </c>
      <c r="C2435" s="36" t="s">
        <v>2425</v>
      </c>
      <c r="D2435" s="38" t="s">
        <v>2426</v>
      </c>
      <c r="E2435" s="10">
        <v>920</v>
      </c>
      <c r="F2435" s="13">
        <f>E2435/1000</f>
        <v>0.92</v>
      </c>
      <c r="G2435" s="14">
        <v>0.92</v>
      </c>
      <c r="H2435" s="28" t="str">
        <f>IF((G2435&gt;=72)*AND(G2435&lt;=603),"Yes","No")</f>
        <v>No</v>
      </c>
      <c r="I2435" s="32"/>
      <c r="J2435" s="40"/>
      <c r="K2435" s="33"/>
      <c r="L2435" s="33"/>
      <c r="M2435" s="34"/>
      <c r="N2435" s="34"/>
      <c r="O2435" s="33"/>
    </row>
    <row r="2436" spans="2:15">
      <c r="B2436" s="10">
        <v>2375</v>
      </c>
      <c r="C2436" s="36" t="s">
        <v>2427</v>
      </c>
      <c r="D2436" s="12" t="s">
        <v>2428</v>
      </c>
      <c r="E2436" s="10">
        <v>24000</v>
      </c>
      <c r="F2436" s="13">
        <f>E2436/1000</f>
        <v>24</v>
      </c>
      <c r="G2436" s="14">
        <v>24</v>
      </c>
      <c r="H2436" s="28" t="str">
        <f>IF((G2436&gt;=72)*AND(G2436&lt;=603),"Yes","No")</f>
        <v>No</v>
      </c>
      <c r="I2436" s="32"/>
      <c r="J2436" s="40"/>
      <c r="K2436" s="33"/>
      <c r="L2436" s="33"/>
      <c r="M2436" s="34"/>
      <c r="N2436" s="34"/>
      <c r="O2436" s="33"/>
    </row>
    <row r="2437" spans="2:15">
      <c r="B2437" s="10">
        <v>2376</v>
      </c>
      <c r="C2437" s="36" t="s">
        <v>2429</v>
      </c>
      <c r="D2437" s="12" t="s">
        <v>2430</v>
      </c>
      <c r="E2437" s="10">
        <v>24000</v>
      </c>
      <c r="F2437" s="13">
        <f>E2437/1000</f>
        <v>24</v>
      </c>
      <c r="G2437" s="14">
        <v>24</v>
      </c>
      <c r="H2437" s="28" t="str">
        <f>IF((G2437&gt;=72)*AND(G2437&lt;=603),"Yes","No")</f>
        <v>No</v>
      </c>
      <c r="I2437" s="32"/>
      <c r="J2437" s="40"/>
      <c r="K2437" s="33"/>
      <c r="L2437" s="33"/>
      <c r="M2437" s="34"/>
      <c r="N2437" s="34"/>
      <c r="O2437" s="33"/>
    </row>
    <row r="2438" spans="2:15" ht="24">
      <c r="B2438" s="10">
        <v>2377</v>
      </c>
      <c r="C2438" s="36" t="s">
        <v>2431</v>
      </c>
      <c r="D2438" s="12" t="s">
        <v>2432</v>
      </c>
      <c r="E2438" s="10">
        <v>9000</v>
      </c>
      <c r="F2438" s="13">
        <f>E2438/1000</f>
        <v>9</v>
      </c>
      <c r="G2438" s="14">
        <v>9</v>
      </c>
      <c r="H2438" s="28" t="str">
        <f>IF((G2438&gt;=72)*AND(G2438&lt;=603),"Yes","No")</f>
        <v>No</v>
      </c>
      <c r="I2438" s="32"/>
      <c r="J2438" s="40"/>
      <c r="K2438" s="33"/>
      <c r="L2438" s="33"/>
      <c r="M2438" s="34"/>
      <c r="N2438" s="34"/>
      <c r="O2438" s="33"/>
    </row>
    <row r="2439" spans="2:15" ht="24">
      <c r="B2439" s="10">
        <v>2378</v>
      </c>
      <c r="C2439" s="36" t="s">
        <v>2433</v>
      </c>
      <c r="D2439" s="12" t="s">
        <v>2434</v>
      </c>
      <c r="E2439" s="10">
        <v>12480</v>
      </c>
      <c r="F2439" s="13">
        <f>E2439/1000</f>
        <v>12.48</v>
      </c>
      <c r="G2439" s="14">
        <v>12.48</v>
      </c>
      <c r="H2439" s="28" t="str">
        <f>IF((G2439&gt;=72)*AND(G2439&lt;=603),"Yes","No")</f>
        <v>No</v>
      </c>
      <c r="I2439" s="32"/>
      <c r="J2439" s="40"/>
      <c r="K2439" s="33"/>
      <c r="L2439" s="33"/>
      <c r="M2439" s="34"/>
      <c r="N2439" s="34"/>
      <c r="O2439" s="33"/>
    </row>
    <row r="2440" spans="2:15">
      <c r="B2440" s="10">
        <v>2379</v>
      </c>
      <c r="C2440" s="36" t="s">
        <v>2435</v>
      </c>
      <c r="D2440" s="12" t="s">
        <v>2436</v>
      </c>
      <c r="E2440" s="10">
        <v>21600</v>
      </c>
      <c r="F2440" s="13">
        <f>E2440/1000</f>
        <v>21.6</v>
      </c>
      <c r="G2440" s="14">
        <v>21.6</v>
      </c>
      <c r="H2440" s="28" t="str">
        <f>IF((G2440&gt;=72)*AND(G2440&lt;=603),"Yes","No")</f>
        <v>No</v>
      </c>
      <c r="I2440" s="32"/>
      <c r="J2440" s="40"/>
      <c r="K2440" s="33"/>
      <c r="L2440" s="33"/>
      <c r="M2440" s="33"/>
      <c r="N2440" s="34"/>
      <c r="O2440" s="33"/>
    </row>
    <row r="2441" spans="2:15">
      <c r="B2441" s="10">
        <v>2380</v>
      </c>
      <c r="C2441" s="36" t="s">
        <v>2437</v>
      </c>
      <c r="D2441" s="12" t="s">
        <v>2438</v>
      </c>
      <c r="E2441" s="10">
        <v>12440</v>
      </c>
      <c r="F2441" s="13">
        <f>E2441/1000</f>
        <v>12.44</v>
      </c>
      <c r="G2441" s="14">
        <v>12.44</v>
      </c>
      <c r="H2441" s="28" t="str">
        <f>IF((G2441&gt;=72)*AND(G2441&lt;=603),"Yes","No")</f>
        <v>No</v>
      </c>
      <c r="I2441" s="32"/>
      <c r="J2441" s="40"/>
      <c r="K2441" s="33"/>
      <c r="L2441" s="33"/>
      <c r="M2441" s="33"/>
      <c r="N2441" s="34"/>
      <c r="O2441" s="33"/>
    </row>
    <row r="2442" spans="2:15">
      <c r="B2442" s="10">
        <v>2381</v>
      </c>
      <c r="C2442" s="36" t="s">
        <v>2439</v>
      </c>
      <c r="D2442" s="12" t="s">
        <v>327</v>
      </c>
      <c r="E2442" s="10">
        <v>21690</v>
      </c>
      <c r="F2442" s="13">
        <f>E2442/1000</f>
        <v>21.69</v>
      </c>
      <c r="G2442" s="14">
        <v>21.69</v>
      </c>
      <c r="H2442" s="28" t="str">
        <f>IF((G2442&gt;=72)*AND(G2442&lt;=603),"Yes","No")</f>
        <v>No</v>
      </c>
      <c r="I2442" s="32"/>
      <c r="J2442" s="40"/>
      <c r="K2442" s="33"/>
      <c r="L2442" s="33"/>
      <c r="M2442" s="33"/>
      <c r="N2442" s="34"/>
      <c r="O2442" s="33"/>
    </row>
    <row r="2443" spans="2:15">
      <c r="B2443" s="10">
        <v>2382</v>
      </c>
      <c r="C2443" s="36" t="s">
        <v>2440</v>
      </c>
      <c r="D2443" s="12" t="s">
        <v>741</v>
      </c>
      <c r="E2443" s="10">
        <v>19182</v>
      </c>
      <c r="F2443" s="13">
        <f>E2443/1000</f>
        <v>19.181999999999999</v>
      </c>
      <c r="G2443" s="14">
        <v>19.181999999999999</v>
      </c>
      <c r="H2443" s="28" t="str">
        <f>IF((G2443&gt;=72)*AND(G2443&lt;=603),"Yes","No")</f>
        <v>No</v>
      </c>
      <c r="I2443" s="32"/>
      <c r="J2443" s="40"/>
      <c r="K2443" s="33"/>
      <c r="L2443" s="33"/>
      <c r="M2443" s="33"/>
      <c r="N2443" s="34"/>
      <c r="O2443" s="33"/>
    </row>
    <row r="2444" spans="2:15">
      <c r="B2444" s="10">
        <v>2383</v>
      </c>
      <c r="C2444" s="36" t="s">
        <v>2441</v>
      </c>
      <c r="D2444" s="12" t="s">
        <v>2442</v>
      </c>
      <c r="E2444" s="10">
        <v>15000</v>
      </c>
      <c r="F2444" s="13">
        <f>E2444/1000</f>
        <v>15</v>
      </c>
      <c r="G2444" s="14">
        <v>15</v>
      </c>
      <c r="H2444" s="28" t="str">
        <f>IF((G2444&gt;=72)*AND(G2444&lt;=603),"Yes","No")</f>
        <v>No</v>
      </c>
      <c r="I2444" s="32"/>
      <c r="J2444" s="40"/>
      <c r="K2444" s="33"/>
      <c r="L2444" s="33"/>
      <c r="M2444" s="33"/>
      <c r="N2444" s="34"/>
      <c r="O2444" s="33"/>
    </row>
    <row r="2445" spans="2:15">
      <c r="B2445" s="17">
        <v>2384</v>
      </c>
      <c r="C2445" s="18" t="s">
        <v>2443</v>
      </c>
      <c r="D2445" s="12" t="s">
        <v>2444</v>
      </c>
      <c r="E2445" s="10">
        <v>2600</v>
      </c>
      <c r="F2445" s="13">
        <f>E2445/1000</f>
        <v>2.6</v>
      </c>
      <c r="G2445" s="20">
        <v>35.590000000000003</v>
      </c>
      <c r="H2445" s="17" t="str">
        <f>IF((G2445&gt;=72)*AND(G2445&lt;=603),"Yes","No")</f>
        <v>No</v>
      </c>
      <c r="I2445" s="32"/>
      <c r="J2445" s="40"/>
      <c r="K2445" s="33"/>
      <c r="L2445" s="33"/>
      <c r="M2445" s="33"/>
      <c r="N2445" s="34"/>
      <c r="O2445" s="33"/>
    </row>
    <row r="2446" spans="2:15">
      <c r="B2446" s="21"/>
      <c r="C2446" s="22"/>
      <c r="D2446" s="12" t="s">
        <v>2445</v>
      </c>
      <c r="E2446" s="10">
        <v>5040</v>
      </c>
      <c r="F2446" s="13">
        <f>E2446/1000</f>
        <v>5.04</v>
      </c>
      <c r="G2446" s="23"/>
      <c r="H2446" s="21"/>
      <c r="I2446" s="32"/>
      <c r="J2446" s="40"/>
      <c r="K2446" s="33"/>
      <c r="L2446" s="33"/>
      <c r="M2446" s="33"/>
      <c r="N2446" s="34"/>
      <c r="O2446" s="33"/>
    </row>
    <row r="2447" spans="2:15">
      <c r="B2447" s="21"/>
      <c r="C2447" s="22"/>
      <c r="D2447" s="12" t="s">
        <v>2446</v>
      </c>
      <c r="E2447" s="10">
        <v>4800</v>
      </c>
      <c r="F2447" s="13">
        <f>E2447/1000</f>
        <v>4.8</v>
      </c>
      <c r="G2447" s="23"/>
      <c r="H2447" s="21"/>
      <c r="I2447" s="32"/>
      <c r="J2447" s="40"/>
      <c r="K2447" s="33"/>
      <c r="L2447" s="33"/>
      <c r="M2447" s="33"/>
      <c r="N2447" s="34"/>
      <c r="O2447" s="33"/>
    </row>
    <row r="2448" spans="2:15">
      <c r="B2448" s="21"/>
      <c r="C2448" s="22"/>
      <c r="D2448" s="12" t="s">
        <v>829</v>
      </c>
      <c r="E2448" s="10">
        <v>8050</v>
      </c>
      <c r="F2448" s="13">
        <f>E2448/1000</f>
        <v>8.0500000000000007</v>
      </c>
      <c r="G2448" s="23"/>
      <c r="H2448" s="21"/>
      <c r="I2448" s="32"/>
      <c r="J2448" s="40"/>
      <c r="K2448" s="33"/>
      <c r="L2448" s="33"/>
      <c r="M2448" s="33"/>
      <c r="N2448" s="34"/>
      <c r="O2448" s="33"/>
    </row>
    <row r="2449" spans="2:15">
      <c r="B2449" s="21"/>
      <c r="C2449" s="22"/>
      <c r="D2449" s="12" t="s">
        <v>2447</v>
      </c>
      <c r="E2449" s="10">
        <v>10800</v>
      </c>
      <c r="F2449" s="13">
        <f>E2449/1000</f>
        <v>10.8</v>
      </c>
      <c r="G2449" s="23"/>
      <c r="H2449" s="21"/>
      <c r="I2449" s="32"/>
      <c r="J2449" s="40"/>
      <c r="K2449" s="33"/>
      <c r="L2449" s="33"/>
      <c r="M2449" s="33"/>
      <c r="N2449" s="34"/>
      <c r="O2449" s="33"/>
    </row>
    <row r="2450" spans="2:15">
      <c r="B2450" s="24"/>
      <c r="C2450" s="25"/>
      <c r="D2450" s="12" t="s">
        <v>2448</v>
      </c>
      <c r="E2450" s="10">
        <v>4300</v>
      </c>
      <c r="F2450" s="13">
        <f>E2450/1000</f>
        <v>4.3</v>
      </c>
      <c r="G2450" s="26"/>
      <c r="H2450" s="24"/>
      <c r="I2450" s="32"/>
      <c r="J2450" s="40"/>
      <c r="K2450" s="33"/>
      <c r="L2450" s="33"/>
      <c r="M2450" s="33"/>
      <c r="N2450" s="34"/>
      <c r="O2450" s="33"/>
    </row>
    <row r="2451" spans="2:15" ht="24">
      <c r="B2451" s="10">
        <v>2385</v>
      </c>
      <c r="C2451" s="36" t="s">
        <v>2449</v>
      </c>
      <c r="D2451" s="12" t="s">
        <v>2450</v>
      </c>
      <c r="E2451" s="10">
        <v>11200</v>
      </c>
      <c r="F2451" s="13">
        <f>E2451/1000</f>
        <v>11.2</v>
      </c>
      <c r="G2451" s="14">
        <v>11.2</v>
      </c>
      <c r="H2451" s="28" t="str">
        <f>IF((G2451&gt;=72)*AND(G2451&lt;=603),"Yes","No")</f>
        <v>No</v>
      </c>
      <c r="I2451" s="32"/>
      <c r="J2451" s="40"/>
      <c r="K2451" s="33"/>
      <c r="L2451" s="33"/>
      <c r="M2451" s="33"/>
      <c r="N2451" s="34"/>
      <c r="O2451" s="33"/>
    </row>
    <row r="2452" spans="2:15" ht="24">
      <c r="B2452" s="10">
        <v>2386</v>
      </c>
      <c r="C2452" s="36" t="s">
        <v>2451</v>
      </c>
      <c r="D2452" s="12" t="s">
        <v>2452</v>
      </c>
      <c r="E2452" s="10">
        <v>11600</v>
      </c>
      <c r="F2452" s="13">
        <f>E2452/1000</f>
        <v>11.6</v>
      </c>
      <c r="G2452" s="14">
        <v>11.6</v>
      </c>
      <c r="H2452" s="28" t="str">
        <f>IF((G2452&gt;=72)*AND(G2452&lt;=603),"Yes","No")</f>
        <v>No</v>
      </c>
      <c r="I2452" s="32"/>
      <c r="J2452" s="40"/>
      <c r="K2452" s="33"/>
      <c r="L2452" s="33"/>
      <c r="M2452" s="33"/>
      <c r="N2452" s="34"/>
      <c r="O2452" s="33"/>
    </row>
    <row r="2453" spans="2:15" ht="24">
      <c r="B2453" s="10">
        <v>2387</v>
      </c>
      <c r="C2453" s="36" t="s">
        <v>2453</v>
      </c>
      <c r="D2453" s="12" t="s">
        <v>2454</v>
      </c>
      <c r="E2453" s="10">
        <v>13000</v>
      </c>
      <c r="F2453" s="13">
        <f>E2453/1000</f>
        <v>13</v>
      </c>
      <c r="G2453" s="14">
        <v>13</v>
      </c>
      <c r="H2453" s="28" t="str">
        <f>IF((G2453&gt;=72)*AND(G2453&lt;=603),"Yes","No")</f>
        <v>No</v>
      </c>
      <c r="I2453" s="32"/>
      <c r="J2453" s="40"/>
      <c r="K2453" s="33"/>
      <c r="L2453" s="33"/>
      <c r="M2453" s="33"/>
      <c r="N2453" s="34"/>
      <c r="O2453" s="33"/>
    </row>
    <row r="2454" spans="2:15">
      <c r="B2454" s="10">
        <v>2388</v>
      </c>
      <c r="C2454" s="36" t="s">
        <v>2455</v>
      </c>
      <c r="D2454" s="12" t="s">
        <v>2456</v>
      </c>
      <c r="E2454" s="10">
        <v>14680</v>
      </c>
      <c r="F2454" s="13">
        <f>E2454/1000</f>
        <v>14.68</v>
      </c>
      <c r="G2454" s="14">
        <v>14.68</v>
      </c>
      <c r="H2454" s="28" t="str">
        <f>IF((G2454&gt;=72)*AND(G2454&lt;=603),"Yes","No")</f>
        <v>No</v>
      </c>
      <c r="I2454" s="32"/>
      <c r="J2454" s="40"/>
      <c r="K2454" s="33"/>
      <c r="L2454" s="33"/>
      <c r="M2454" s="34"/>
      <c r="N2454" s="34"/>
      <c r="O2454" s="33"/>
    </row>
    <row r="2455" spans="2:15">
      <c r="B2455" s="10">
        <v>2389</v>
      </c>
      <c r="C2455" s="36" t="s">
        <v>2457</v>
      </c>
      <c r="D2455" s="12" t="s">
        <v>2458</v>
      </c>
      <c r="E2455" s="10">
        <v>5280</v>
      </c>
      <c r="F2455" s="13">
        <f>E2455/1000</f>
        <v>5.28</v>
      </c>
      <c r="G2455" s="14">
        <v>5.28</v>
      </c>
      <c r="H2455" s="28" t="str">
        <f>IF((G2455&gt;=72)*AND(G2455&lt;=603),"Yes","No")</f>
        <v>No</v>
      </c>
      <c r="I2455" s="32"/>
      <c r="J2455" s="40"/>
      <c r="K2455" s="33"/>
      <c r="L2455" s="33"/>
      <c r="M2455" s="34"/>
      <c r="N2455" s="34"/>
      <c r="O2455" s="33"/>
    </row>
    <row r="2456" spans="2:15">
      <c r="B2456" s="10">
        <v>2390</v>
      </c>
      <c r="C2456" s="36" t="s">
        <v>2459</v>
      </c>
      <c r="D2456" s="12" t="s">
        <v>2460</v>
      </c>
      <c r="E2456" s="10">
        <v>29000</v>
      </c>
      <c r="F2456" s="13">
        <f>E2456/1000</f>
        <v>29</v>
      </c>
      <c r="G2456" s="14">
        <v>29</v>
      </c>
      <c r="H2456" s="28" t="str">
        <f>IF((G2456&gt;=72)*AND(G2456&lt;=603),"Yes","No")</f>
        <v>No</v>
      </c>
      <c r="I2456" s="32"/>
      <c r="J2456" s="40"/>
      <c r="K2456" s="33"/>
      <c r="L2456" s="33"/>
      <c r="M2456" s="34"/>
      <c r="N2456" s="34"/>
      <c r="O2456" s="33"/>
    </row>
    <row r="2457" spans="2:15">
      <c r="B2457" s="10">
        <v>2391</v>
      </c>
      <c r="C2457" s="36" t="s">
        <v>2461</v>
      </c>
      <c r="D2457" s="12" t="s">
        <v>2462</v>
      </c>
      <c r="E2457" s="10">
        <v>58000</v>
      </c>
      <c r="F2457" s="13">
        <f>E2457/1000</f>
        <v>58</v>
      </c>
      <c r="G2457" s="14">
        <v>58</v>
      </c>
      <c r="H2457" s="28" t="str">
        <f>IF((G2457&gt;=72)*AND(G2457&lt;=603),"Yes","No")</f>
        <v>No</v>
      </c>
      <c r="I2457" s="32"/>
      <c r="J2457" s="40"/>
      <c r="K2457" s="33"/>
      <c r="L2457" s="33"/>
      <c r="M2457" s="34"/>
      <c r="N2457" s="34"/>
      <c r="O2457" s="33"/>
    </row>
    <row r="2458" spans="2:15">
      <c r="B2458" s="10">
        <v>2392</v>
      </c>
      <c r="C2458" s="36" t="s">
        <v>2463</v>
      </c>
      <c r="D2458" s="12" t="s">
        <v>2464</v>
      </c>
      <c r="E2458" s="10">
        <v>7600</v>
      </c>
      <c r="F2458" s="13">
        <f>E2458/1000</f>
        <v>7.6</v>
      </c>
      <c r="G2458" s="14">
        <v>7.6</v>
      </c>
      <c r="H2458" s="28" t="str">
        <f>IF((G2458&gt;=72)*AND(G2458&lt;=603),"Yes","No")</f>
        <v>No</v>
      </c>
      <c r="I2458" s="32"/>
      <c r="J2458" s="40"/>
      <c r="K2458" s="33"/>
      <c r="L2458" s="33"/>
      <c r="M2458" s="34"/>
      <c r="N2458" s="34"/>
      <c r="O2458" s="33"/>
    </row>
    <row r="2459" spans="2:15" ht="24">
      <c r="B2459" s="10">
        <v>2393</v>
      </c>
      <c r="C2459" s="36" t="s">
        <v>2465</v>
      </c>
      <c r="D2459" s="12" t="s">
        <v>2466</v>
      </c>
      <c r="E2459" s="10">
        <v>50500</v>
      </c>
      <c r="F2459" s="13">
        <f>E2459/1000</f>
        <v>50.5</v>
      </c>
      <c r="G2459" s="14">
        <v>50.5</v>
      </c>
      <c r="H2459" s="28" t="str">
        <f>IF((G2459&gt;=72)*AND(G2459&lt;=603),"Yes","No")</f>
        <v>No</v>
      </c>
      <c r="I2459" s="32"/>
      <c r="J2459" s="40"/>
      <c r="K2459" s="33"/>
      <c r="L2459" s="33"/>
      <c r="M2459" s="34"/>
      <c r="N2459" s="34"/>
      <c r="O2459" s="33"/>
    </row>
    <row r="2460" spans="2:15">
      <c r="B2460" s="10">
        <v>2394</v>
      </c>
      <c r="C2460" s="36" t="s">
        <v>2467</v>
      </c>
      <c r="D2460" s="12" t="s">
        <v>2468</v>
      </c>
      <c r="E2460" s="10">
        <v>24300</v>
      </c>
      <c r="F2460" s="13">
        <f>E2460/1000</f>
        <v>24.3</v>
      </c>
      <c r="G2460" s="14">
        <v>24.3</v>
      </c>
      <c r="H2460" s="28" t="str">
        <f>IF((G2460&gt;=72)*AND(G2460&lt;=603),"Yes","No")</f>
        <v>No</v>
      </c>
      <c r="I2460" s="32"/>
      <c r="J2460" s="40"/>
      <c r="K2460" s="33"/>
      <c r="L2460" s="33"/>
      <c r="M2460" s="34"/>
      <c r="N2460" s="34"/>
      <c r="O2460" s="33"/>
    </row>
    <row r="2461" spans="2:15">
      <c r="B2461" s="10">
        <v>2395</v>
      </c>
      <c r="C2461" s="36" t="s">
        <v>2469</v>
      </c>
      <c r="D2461" s="12" t="s">
        <v>796</v>
      </c>
      <c r="E2461" s="10">
        <v>25000</v>
      </c>
      <c r="F2461" s="13">
        <f>E2461/1000</f>
        <v>25</v>
      </c>
      <c r="G2461" s="14">
        <v>25</v>
      </c>
      <c r="H2461" s="28" t="str">
        <f>IF((G2461&gt;=72)*AND(G2461&lt;=603),"Yes","No")</f>
        <v>No</v>
      </c>
      <c r="I2461" s="32"/>
      <c r="J2461" s="40"/>
      <c r="K2461" s="33"/>
      <c r="L2461" s="33"/>
      <c r="M2461" s="34"/>
      <c r="N2461" s="34"/>
      <c r="O2461" s="33"/>
    </row>
    <row r="2462" spans="2:15">
      <c r="B2462" s="10">
        <v>2396</v>
      </c>
      <c r="C2462" s="36" t="s">
        <v>2470</v>
      </c>
      <c r="D2462" s="12" t="s">
        <v>2471</v>
      </c>
      <c r="E2462" s="10">
        <v>15000</v>
      </c>
      <c r="F2462" s="13">
        <f>E2462/1000</f>
        <v>15</v>
      </c>
      <c r="G2462" s="14">
        <v>15</v>
      </c>
      <c r="H2462" s="28" t="str">
        <f>IF((G2462&gt;=72)*AND(G2462&lt;=603),"Yes","No")</f>
        <v>No</v>
      </c>
      <c r="I2462" s="32"/>
      <c r="J2462" s="40"/>
      <c r="K2462" s="33"/>
      <c r="L2462" s="33"/>
      <c r="M2462" s="34"/>
      <c r="N2462" s="34"/>
      <c r="O2462" s="33"/>
    </row>
    <row r="2463" spans="2:15">
      <c r="B2463" s="10">
        <v>2397</v>
      </c>
      <c r="C2463" s="36" t="s">
        <v>2472</v>
      </c>
      <c r="D2463" s="12" t="s">
        <v>392</v>
      </c>
      <c r="E2463" s="10">
        <v>42000</v>
      </c>
      <c r="F2463" s="13">
        <f>E2463/1000</f>
        <v>42</v>
      </c>
      <c r="G2463" s="14">
        <v>42</v>
      </c>
      <c r="H2463" s="28" t="str">
        <f>IF((G2463&gt;=72)*AND(G2463&lt;=603),"Yes","No")</f>
        <v>No</v>
      </c>
      <c r="I2463" s="32"/>
      <c r="J2463" s="40"/>
      <c r="K2463" s="33"/>
      <c r="L2463" s="33"/>
      <c r="M2463" s="34"/>
      <c r="N2463" s="34"/>
      <c r="O2463" s="33"/>
    </row>
    <row r="2464" spans="2:15">
      <c r="B2464" s="10">
        <v>2398</v>
      </c>
      <c r="C2464" s="36" t="s">
        <v>2473</v>
      </c>
      <c r="D2464" s="12" t="s">
        <v>1090</v>
      </c>
      <c r="E2464" s="10">
        <v>28000</v>
      </c>
      <c r="F2464" s="13">
        <f>E2464/1000</f>
        <v>28</v>
      </c>
      <c r="G2464" s="14">
        <v>28</v>
      </c>
      <c r="H2464" s="28" t="str">
        <f>IF((G2464&gt;=72)*AND(G2464&lt;=603),"Yes","No")</f>
        <v>No</v>
      </c>
      <c r="I2464" s="32"/>
      <c r="J2464" s="40"/>
      <c r="K2464" s="33"/>
      <c r="L2464" s="33"/>
      <c r="M2464" s="34"/>
      <c r="N2464" s="34"/>
      <c r="O2464" s="33"/>
    </row>
    <row r="2465" spans="2:15">
      <c r="B2465" s="10">
        <v>2399</v>
      </c>
      <c r="C2465" s="36" t="s">
        <v>2474</v>
      </c>
      <c r="D2465" s="12" t="s">
        <v>2475</v>
      </c>
      <c r="E2465" s="10">
        <v>12900</v>
      </c>
      <c r="F2465" s="13">
        <f>E2465/1000</f>
        <v>12.9</v>
      </c>
      <c r="G2465" s="14">
        <v>12.9</v>
      </c>
      <c r="H2465" s="28" t="str">
        <f>IF((G2465&gt;=72)*AND(G2465&lt;=603),"Yes","No")</f>
        <v>No</v>
      </c>
      <c r="I2465" s="32"/>
      <c r="J2465" s="40"/>
      <c r="K2465" s="33"/>
      <c r="L2465" s="33"/>
      <c r="M2465" s="34"/>
      <c r="N2465" s="34"/>
      <c r="O2465" s="33"/>
    </row>
    <row r="2466" spans="2:15" ht="14">
      <c r="B2466" s="10">
        <v>2400</v>
      </c>
      <c r="C2466" s="36" t="s">
        <v>2476</v>
      </c>
      <c r="D2466" s="19" t="s">
        <v>2477</v>
      </c>
      <c r="E2466" s="10">
        <v>9000</v>
      </c>
      <c r="F2466" s="13">
        <f>E2466/1000</f>
        <v>9</v>
      </c>
      <c r="G2466" s="14">
        <v>9</v>
      </c>
      <c r="H2466" s="28" t="str">
        <f>IF((G2466&gt;=72)*AND(G2466&lt;=603),"Yes","No")</f>
        <v>No</v>
      </c>
      <c r="I2466" s="32"/>
      <c r="J2466" s="40"/>
      <c r="K2466" s="33"/>
      <c r="L2466" s="33"/>
      <c r="M2466" s="33"/>
      <c r="N2466" s="33"/>
      <c r="O2466" s="33"/>
    </row>
    <row r="2467" spans="2:15" ht="14">
      <c r="B2467" s="10">
        <v>2401</v>
      </c>
      <c r="C2467" s="36" t="s">
        <v>2478</v>
      </c>
      <c r="D2467" s="19" t="s">
        <v>2479</v>
      </c>
      <c r="E2467" s="10">
        <v>4800</v>
      </c>
      <c r="F2467" s="13">
        <f>E2467/1000</f>
        <v>4.8</v>
      </c>
      <c r="G2467" s="14">
        <v>4.8</v>
      </c>
      <c r="H2467" s="28" t="str">
        <f>IF((G2467&gt;=72)*AND(G2467&lt;=603),"Yes","No")</f>
        <v>No</v>
      </c>
      <c r="I2467" s="32"/>
      <c r="J2467" s="40"/>
      <c r="K2467" s="33"/>
      <c r="L2467" s="33"/>
      <c r="M2467" s="33"/>
      <c r="N2467" s="33"/>
      <c r="O2467" s="33"/>
    </row>
    <row r="2468" spans="2:15" ht="14">
      <c r="B2468" s="10">
        <v>2402</v>
      </c>
      <c r="C2468" s="36" t="s">
        <v>2480</v>
      </c>
      <c r="D2468" s="19" t="s">
        <v>2481</v>
      </c>
      <c r="E2468" s="10">
        <v>1800</v>
      </c>
      <c r="F2468" s="13">
        <f>E2468/1000</f>
        <v>1.8</v>
      </c>
      <c r="G2468" s="14">
        <v>1.8</v>
      </c>
      <c r="H2468" s="28" t="str">
        <f>IF((G2468&gt;=72)*AND(G2468&lt;=603),"Yes","No")</f>
        <v>No</v>
      </c>
      <c r="I2468" s="32"/>
      <c r="J2468" s="40"/>
      <c r="K2468" s="33"/>
      <c r="L2468" s="33"/>
      <c r="M2468" s="33"/>
      <c r="N2468" s="33"/>
      <c r="O2468" s="33"/>
    </row>
    <row r="2469" spans="2:15">
      <c r="B2469" s="10">
        <v>2403</v>
      </c>
      <c r="C2469" s="36" t="s">
        <v>2482</v>
      </c>
      <c r="D2469" s="12" t="s">
        <v>2483</v>
      </c>
      <c r="E2469" s="10">
        <v>45000</v>
      </c>
      <c r="F2469" s="13">
        <f>E2469/1000</f>
        <v>45</v>
      </c>
      <c r="G2469" s="14">
        <v>45</v>
      </c>
      <c r="H2469" s="28" t="str">
        <f>IF((G2469&gt;=72)*AND(G2469&lt;=603),"Yes","No")</f>
        <v>No</v>
      </c>
      <c r="I2469" s="32"/>
      <c r="J2469" s="40"/>
      <c r="K2469" s="33"/>
      <c r="L2469" s="33"/>
      <c r="M2469" s="34"/>
      <c r="N2469" s="34"/>
      <c r="O2469" s="33"/>
    </row>
    <row r="2470" spans="2:15">
      <c r="B2470" s="10">
        <v>2404</v>
      </c>
      <c r="C2470" s="36" t="s">
        <v>2484</v>
      </c>
      <c r="D2470" s="12" t="s">
        <v>2485</v>
      </c>
      <c r="E2470" s="10">
        <v>17000</v>
      </c>
      <c r="F2470" s="13">
        <f>E2470/1000</f>
        <v>17</v>
      </c>
      <c r="G2470" s="14">
        <v>17</v>
      </c>
      <c r="H2470" s="28" t="str">
        <f>IF((G2470&gt;=72)*AND(G2470&lt;=603),"Yes","No")</f>
        <v>No</v>
      </c>
      <c r="I2470" s="32"/>
      <c r="J2470" s="40"/>
      <c r="K2470" s="33"/>
      <c r="L2470" s="33"/>
      <c r="M2470" s="34"/>
      <c r="N2470" s="34"/>
      <c r="O2470" s="33"/>
    </row>
    <row r="2471" spans="2:15">
      <c r="B2471" s="10">
        <v>2405</v>
      </c>
      <c r="C2471" s="36" t="s">
        <v>2486</v>
      </c>
      <c r="D2471" s="12" t="s">
        <v>2487</v>
      </c>
      <c r="E2471" s="10">
        <v>30000</v>
      </c>
      <c r="F2471" s="13">
        <f>E2471/1000</f>
        <v>30</v>
      </c>
      <c r="G2471" s="14">
        <v>55.2</v>
      </c>
      <c r="H2471" s="28" t="str">
        <f>IF((G2471&gt;=72)*AND(G2471&lt;=603),"Yes","No")</f>
        <v>No</v>
      </c>
      <c r="I2471" s="32"/>
      <c r="J2471" s="40"/>
      <c r="K2471" s="33"/>
      <c r="L2471" s="33"/>
      <c r="M2471" s="34"/>
      <c r="N2471" s="34"/>
      <c r="O2471" s="33"/>
    </row>
    <row r="2472" spans="2:15">
      <c r="B2472" s="10">
        <v>2406</v>
      </c>
      <c r="C2472" s="36" t="s">
        <v>2488</v>
      </c>
      <c r="D2472" s="12" t="s">
        <v>2489</v>
      </c>
      <c r="E2472" s="10">
        <v>1500</v>
      </c>
      <c r="F2472" s="13">
        <f>E2472/1000</f>
        <v>1.5</v>
      </c>
      <c r="G2472" s="14">
        <v>1.5</v>
      </c>
      <c r="H2472" s="28" t="str">
        <f>IF((G2472&gt;=72)*AND(G2472&lt;=603),"Yes","No")</f>
        <v>No</v>
      </c>
      <c r="I2472" s="32"/>
      <c r="J2472" s="40"/>
      <c r="K2472" s="33"/>
      <c r="L2472" s="33"/>
      <c r="M2472" s="34"/>
      <c r="N2472" s="34"/>
      <c r="O2472" s="33"/>
    </row>
    <row r="2473" spans="2:15">
      <c r="B2473" s="10">
        <v>2407</v>
      </c>
      <c r="C2473" s="36" t="s">
        <v>2490</v>
      </c>
      <c r="D2473" s="12" t="s">
        <v>2491</v>
      </c>
      <c r="E2473" s="10">
        <v>698250</v>
      </c>
      <c r="F2473" s="13">
        <f>E2473/1000</f>
        <v>698.25</v>
      </c>
      <c r="G2473" s="14">
        <v>698.25</v>
      </c>
      <c r="H2473" s="28" t="str">
        <f>IF((G2473&gt;=72)*AND(G2473&lt;=603),"Yes","No")</f>
        <v>No</v>
      </c>
      <c r="I2473" s="32"/>
      <c r="J2473" s="40"/>
      <c r="K2473" s="33"/>
      <c r="L2473" s="33"/>
      <c r="M2473" s="34"/>
      <c r="N2473" s="34"/>
      <c r="O2473" s="33"/>
    </row>
    <row r="2474" spans="2:15">
      <c r="B2474" s="10">
        <v>2408</v>
      </c>
      <c r="C2474" s="36" t="s">
        <v>2492</v>
      </c>
      <c r="D2474" s="12" t="s">
        <v>2493</v>
      </c>
      <c r="E2474" s="10">
        <v>39000</v>
      </c>
      <c r="F2474" s="13">
        <f>E2474/1000</f>
        <v>39</v>
      </c>
      <c r="G2474" s="14">
        <v>39</v>
      </c>
      <c r="H2474" s="28" t="str">
        <f>IF((G2474&gt;=72)*AND(G2474&lt;=603),"Yes","No")</f>
        <v>No</v>
      </c>
      <c r="I2474" s="32"/>
      <c r="J2474" s="40"/>
      <c r="K2474" s="33"/>
      <c r="L2474" s="33"/>
      <c r="M2474" s="34"/>
      <c r="N2474" s="34"/>
      <c r="O2474" s="33"/>
    </row>
    <row r="2475" spans="2:15">
      <c r="B2475" s="10">
        <v>2409</v>
      </c>
      <c r="C2475" s="36" t="s">
        <v>2494</v>
      </c>
      <c r="D2475" s="12" t="s">
        <v>2495</v>
      </c>
      <c r="E2475" s="10">
        <v>23000</v>
      </c>
      <c r="F2475" s="13">
        <f>E2475/1000</f>
        <v>23</v>
      </c>
      <c r="G2475" s="14">
        <v>23</v>
      </c>
      <c r="H2475" s="28" t="str">
        <f>IF((G2475&gt;=72)*AND(G2475&lt;=603),"Yes","No")</f>
        <v>No</v>
      </c>
      <c r="I2475" s="32"/>
      <c r="J2475" s="40"/>
      <c r="K2475" s="33"/>
      <c r="L2475" s="33"/>
      <c r="M2475" s="34"/>
      <c r="N2475" s="34"/>
      <c r="O2475" s="33"/>
    </row>
    <row r="2476" spans="2:15">
      <c r="B2476" s="10">
        <v>2410</v>
      </c>
      <c r="C2476" s="36" t="s">
        <v>2496</v>
      </c>
      <c r="D2476" s="12" t="s">
        <v>2497</v>
      </c>
      <c r="E2476" s="10">
        <v>18300</v>
      </c>
      <c r="F2476" s="13">
        <f>E2476/1000</f>
        <v>18.3</v>
      </c>
      <c r="G2476" s="14">
        <v>18.3</v>
      </c>
      <c r="H2476" s="28" t="str">
        <f>IF((G2476&gt;=72)*AND(G2476&lt;=603),"Yes","No")</f>
        <v>No</v>
      </c>
      <c r="I2476" s="32"/>
      <c r="J2476" s="40"/>
      <c r="K2476" s="33"/>
      <c r="L2476" s="33"/>
      <c r="M2476" s="34"/>
      <c r="N2476" s="34"/>
      <c r="O2476" s="33"/>
    </row>
    <row r="2477" spans="2:15">
      <c r="B2477" s="10">
        <v>2411</v>
      </c>
      <c r="C2477" s="36" t="s">
        <v>2498</v>
      </c>
      <c r="D2477" s="12" t="s">
        <v>2499</v>
      </c>
      <c r="E2477" s="10">
        <v>28000</v>
      </c>
      <c r="F2477" s="13">
        <f>E2477/1000</f>
        <v>28</v>
      </c>
      <c r="G2477" s="14">
        <v>28</v>
      </c>
      <c r="H2477" s="28" t="str">
        <f>IF((G2477&gt;=72)*AND(G2477&lt;=603),"Yes","No")</f>
        <v>No</v>
      </c>
      <c r="I2477" s="32"/>
      <c r="J2477" s="40"/>
      <c r="K2477" s="33"/>
      <c r="L2477" s="33"/>
      <c r="M2477" s="34"/>
      <c r="N2477" s="34"/>
      <c r="O2477" s="33"/>
    </row>
    <row r="2478" spans="2:15">
      <c r="B2478" s="10">
        <v>2412</v>
      </c>
      <c r="C2478" s="36" t="s">
        <v>2500</v>
      </c>
      <c r="D2478" s="12" t="s">
        <v>2501</v>
      </c>
      <c r="E2478" s="10">
        <v>30000</v>
      </c>
      <c r="F2478" s="13">
        <f>E2478/1000</f>
        <v>30</v>
      </c>
      <c r="G2478" s="14">
        <v>30</v>
      </c>
      <c r="H2478" s="28" t="str">
        <f>IF((G2478&gt;=72)*AND(G2478&lt;=603),"Yes","No")</f>
        <v>No</v>
      </c>
      <c r="I2478" s="32"/>
      <c r="J2478" s="40"/>
      <c r="K2478" s="33"/>
      <c r="L2478" s="33"/>
      <c r="M2478" s="34"/>
      <c r="N2478" s="34"/>
      <c r="O2478" s="33"/>
    </row>
    <row r="2479" spans="2:15">
      <c r="B2479" s="10">
        <v>2413</v>
      </c>
      <c r="C2479" s="36" t="s">
        <v>2502</v>
      </c>
      <c r="D2479" s="12" t="s">
        <v>2503</v>
      </c>
      <c r="E2479" s="10">
        <v>11520</v>
      </c>
      <c r="F2479" s="13">
        <f>E2479/1000</f>
        <v>11.52</v>
      </c>
      <c r="G2479" s="14">
        <v>11.52</v>
      </c>
      <c r="H2479" s="28" t="str">
        <f>IF((G2479&gt;=72)*AND(G2479&lt;=603),"Yes","No")</f>
        <v>No</v>
      </c>
      <c r="I2479" s="32"/>
      <c r="J2479" s="40"/>
      <c r="K2479" s="33"/>
      <c r="L2479" s="33"/>
      <c r="M2479" s="34"/>
      <c r="N2479" s="34"/>
      <c r="O2479" s="33"/>
    </row>
    <row r="2480" spans="2:15">
      <c r="B2480" s="10">
        <v>2414</v>
      </c>
      <c r="C2480" s="36" t="s">
        <v>2504</v>
      </c>
      <c r="D2480" s="12" t="s">
        <v>2505</v>
      </c>
      <c r="E2480" s="10">
        <v>25000</v>
      </c>
      <c r="F2480" s="13">
        <f>E2480/1000</f>
        <v>25</v>
      </c>
      <c r="G2480" s="14">
        <v>25</v>
      </c>
      <c r="H2480" s="28" t="str">
        <f>IF((G2480&gt;=72)*AND(G2480&lt;=603),"Yes","No")</f>
        <v>No</v>
      </c>
      <c r="I2480" s="32"/>
      <c r="J2480" s="40"/>
      <c r="K2480" s="33"/>
      <c r="L2480" s="33"/>
      <c r="M2480" s="34"/>
      <c r="N2480" s="34"/>
      <c r="O2480" s="33"/>
    </row>
    <row r="2481" spans="2:15">
      <c r="B2481" s="10">
        <v>2415</v>
      </c>
      <c r="C2481" s="36" t="s">
        <v>2506</v>
      </c>
      <c r="D2481" s="12" t="s">
        <v>2507</v>
      </c>
      <c r="E2481" s="10">
        <v>4000</v>
      </c>
      <c r="F2481" s="13">
        <f>E2481/1000</f>
        <v>4</v>
      </c>
      <c r="G2481" s="14">
        <v>8.1999999999999993</v>
      </c>
      <c r="H2481" s="28" t="str">
        <f>IF((G2481&gt;=72)*AND(G2481&lt;=603),"Yes","No")</f>
        <v>No</v>
      </c>
      <c r="I2481" s="32"/>
      <c r="J2481" s="40"/>
      <c r="K2481" s="33"/>
      <c r="L2481" s="33"/>
      <c r="M2481" s="34"/>
      <c r="N2481" s="34"/>
      <c r="O2481" s="33"/>
    </row>
    <row r="2482" spans="2:15">
      <c r="B2482" s="10">
        <v>2416</v>
      </c>
      <c r="C2482" s="36" t="s">
        <v>2508</v>
      </c>
      <c r="D2482" s="12" t="s">
        <v>1044</v>
      </c>
      <c r="E2482" s="10">
        <v>880000</v>
      </c>
      <c r="F2482" s="13">
        <f>E2482/1000</f>
        <v>880</v>
      </c>
      <c r="G2482" s="14">
        <v>880</v>
      </c>
      <c r="H2482" s="28" t="str">
        <f>IF((G2482&gt;=72)*AND(G2482&lt;=603),"Yes","No")</f>
        <v>No</v>
      </c>
      <c r="I2482" s="32"/>
      <c r="J2482" s="40"/>
      <c r="K2482" s="33"/>
      <c r="L2482" s="33"/>
      <c r="M2482" s="34"/>
      <c r="N2482" s="34"/>
      <c r="O2482" s="33"/>
    </row>
    <row r="2483" spans="2:15">
      <c r="B2483" s="10">
        <v>2417</v>
      </c>
      <c r="C2483" s="36" t="s">
        <v>2509</v>
      </c>
      <c r="D2483" s="38" t="s">
        <v>2510</v>
      </c>
      <c r="E2483" s="10">
        <v>950</v>
      </c>
      <c r="F2483" s="13">
        <f>E2483/1000</f>
        <v>0.95</v>
      </c>
      <c r="G2483" s="14">
        <v>0.95</v>
      </c>
      <c r="H2483" s="28" t="str">
        <f>IF((G2483&gt;=72)*AND(G2483&lt;=603),"Yes","No")</f>
        <v>No</v>
      </c>
      <c r="I2483" s="32"/>
      <c r="J2483" s="40"/>
      <c r="K2483" s="33"/>
      <c r="L2483" s="33"/>
      <c r="M2483" s="34"/>
      <c r="N2483" s="34"/>
      <c r="O2483" s="33"/>
    </row>
    <row r="2484" spans="2:15">
      <c r="B2484" s="10">
        <v>2418</v>
      </c>
      <c r="C2484" s="36" t="s">
        <v>2511</v>
      </c>
      <c r="D2484" s="12" t="s">
        <v>2512</v>
      </c>
      <c r="E2484" s="10">
        <v>24000</v>
      </c>
      <c r="F2484" s="13">
        <f>E2484/1000</f>
        <v>24</v>
      </c>
      <c r="G2484" s="14">
        <v>24</v>
      </c>
      <c r="H2484" s="28" t="str">
        <f>IF((G2484&gt;=72)*AND(G2484&lt;=603),"Yes","No")</f>
        <v>No</v>
      </c>
      <c r="I2484" s="32"/>
      <c r="J2484" s="40"/>
      <c r="K2484" s="33"/>
      <c r="L2484" s="33"/>
      <c r="M2484" s="34"/>
      <c r="N2484" s="34"/>
      <c r="O2484" s="33"/>
    </row>
    <row r="2485" spans="2:15">
      <c r="B2485" s="10">
        <v>2419</v>
      </c>
      <c r="C2485" s="36" t="s">
        <v>2513</v>
      </c>
      <c r="D2485" s="12" t="s">
        <v>2514</v>
      </c>
      <c r="E2485" s="10">
        <v>9600</v>
      </c>
      <c r="F2485" s="13">
        <f>E2485/1000</f>
        <v>9.6</v>
      </c>
      <c r="G2485" s="14">
        <v>9.6</v>
      </c>
      <c r="H2485" s="28" t="str">
        <f>IF((G2485&gt;=72)*AND(G2485&lt;=603),"Yes","No")</f>
        <v>No</v>
      </c>
      <c r="I2485" s="32"/>
      <c r="J2485" s="40"/>
      <c r="K2485" s="33"/>
      <c r="L2485" s="33"/>
      <c r="M2485" s="34"/>
      <c r="N2485" s="34"/>
      <c r="O2485" s="33"/>
    </row>
    <row r="2486" spans="2:15">
      <c r="B2486" s="10">
        <v>2420</v>
      </c>
      <c r="C2486" s="36" t="s">
        <v>2515</v>
      </c>
      <c r="D2486" s="12" t="s">
        <v>2516</v>
      </c>
      <c r="E2486" s="10">
        <v>40200</v>
      </c>
      <c r="F2486" s="13">
        <f>E2486/1000</f>
        <v>40.200000000000003</v>
      </c>
      <c r="G2486" s="14">
        <v>40.200000000000003</v>
      </c>
      <c r="H2486" s="28" t="str">
        <f>IF((G2486&gt;=72)*AND(G2486&lt;=603),"Yes","No")</f>
        <v>No</v>
      </c>
      <c r="I2486" s="32"/>
      <c r="J2486" s="40"/>
      <c r="K2486" s="33"/>
      <c r="L2486" s="33"/>
      <c r="M2486" s="34"/>
      <c r="N2486" s="34"/>
      <c r="O2486" s="33"/>
    </row>
    <row r="2487" spans="2:15">
      <c r="B2487" s="10">
        <v>2421</v>
      </c>
      <c r="C2487" s="36" t="s">
        <v>2517</v>
      </c>
      <c r="D2487" s="12" t="s">
        <v>2518</v>
      </c>
      <c r="E2487" s="10">
        <v>54000</v>
      </c>
      <c r="F2487" s="13">
        <f>E2487/1000</f>
        <v>54</v>
      </c>
      <c r="G2487" s="14">
        <v>54</v>
      </c>
      <c r="H2487" s="28" t="str">
        <f>IF((G2487&gt;=72)*AND(G2487&lt;=603),"Yes","No")</f>
        <v>No</v>
      </c>
      <c r="I2487" s="32"/>
      <c r="J2487" s="40"/>
      <c r="K2487" s="33"/>
      <c r="L2487" s="33"/>
      <c r="M2487" s="33"/>
      <c r="N2487" s="34"/>
      <c r="O2487" s="33"/>
    </row>
    <row r="2488" spans="2:15">
      <c r="B2488" s="10">
        <v>2422</v>
      </c>
      <c r="C2488" s="36" t="s">
        <v>2519</v>
      </c>
      <c r="D2488" s="12" t="s">
        <v>2520</v>
      </c>
      <c r="E2488" s="10">
        <v>33745</v>
      </c>
      <c r="F2488" s="13">
        <f>E2488/1000</f>
        <v>33.744999999999997</v>
      </c>
      <c r="G2488" s="14">
        <v>33.744999999999997</v>
      </c>
      <c r="H2488" s="28" t="str">
        <f>IF((G2488&gt;=72)*AND(G2488&lt;=603),"Yes","No")</f>
        <v>No</v>
      </c>
      <c r="I2488" s="32"/>
      <c r="J2488" s="40"/>
      <c r="K2488" s="33"/>
      <c r="L2488" s="33"/>
      <c r="M2488" s="33"/>
      <c r="N2488" s="34"/>
      <c r="O2488" s="33"/>
    </row>
    <row r="2489" spans="2:15">
      <c r="B2489" s="10">
        <v>2423</v>
      </c>
      <c r="C2489" s="36" t="s">
        <v>2521</v>
      </c>
      <c r="D2489" s="12" t="s">
        <v>670</v>
      </c>
      <c r="E2489" s="10">
        <v>52760</v>
      </c>
      <c r="F2489" s="13">
        <f>E2489/1000</f>
        <v>52.76</v>
      </c>
      <c r="G2489" s="14">
        <v>52.76</v>
      </c>
      <c r="H2489" s="28" t="str">
        <f>IF((G2489&gt;=72)*AND(G2489&lt;=603),"Yes","No")</f>
        <v>No</v>
      </c>
      <c r="I2489" s="32"/>
      <c r="J2489" s="40"/>
      <c r="K2489" s="33"/>
      <c r="L2489" s="33"/>
      <c r="M2489" s="33"/>
      <c r="N2489" s="34"/>
      <c r="O2489" s="33"/>
    </row>
    <row r="2490" spans="2:15">
      <c r="B2490" s="17">
        <v>2424</v>
      </c>
      <c r="C2490" s="18" t="s">
        <v>2522</v>
      </c>
      <c r="D2490" s="12" t="s">
        <v>2523</v>
      </c>
      <c r="E2490" s="10">
        <v>24000</v>
      </c>
      <c r="F2490" s="13">
        <f>E2490/1000</f>
        <v>24</v>
      </c>
      <c r="G2490" s="20">
        <v>48</v>
      </c>
      <c r="H2490" s="17" t="str">
        <f>IF((G2490&gt;=72)*AND(G2490&lt;=603),"Yes","No")</f>
        <v>No</v>
      </c>
      <c r="I2490" s="32"/>
      <c r="J2490" s="40"/>
      <c r="K2490" s="33"/>
      <c r="L2490" s="33"/>
      <c r="M2490" s="33"/>
      <c r="N2490" s="34"/>
      <c r="O2490" s="33"/>
    </row>
    <row r="2491" spans="2:15">
      <c r="B2491" s="24"/>
      <c r="C2491" s="25"/>
      <c r="D2491" s="12" t="s">
        <v>2524</v>
      </c>
      <c r="E2491" s="10">
        <v>24000</v>
      </c>
      <c r="F2491" s="13">
        <f>E2491/1000</f>
        <v>24</v>
      </c>
      <c r="G2491" s="26"/>
      <c r="H2491" s="24"/>
      <c r="I2491" s="32"/>
      <c r="J2491" s="40"/>
      <c r="K2491" s="33"/>
      <c r="L2491" s="33"/>
      <c r="M2491" s="33"/>
      <c r="N2491" s="34"/>
      <c r="O2491" s="33"/>
    </row>
    <row r="2492" spans="2:15">
      <c r="B2492" s="10">
        <v>2425</v>
      </c>
      <c r="C2492" s="36" t="s">
        <v>2525</v>
      </c>
      <c r="D2492" s="12" t="s">
        <v>2526</v>
      </c>
      <c r="E2492" s="10">
        <v>2400</v>
      </c>
      <c r="F2492" s="13">
        <f>E2492/1000</f>
        <v>2.4</v>
      </c>
      <c r="G2492" s="14">
        <v>2.4</v>
      </c>
      <c r="H2492" s="28" t="str">
        <f>IF((G2492&gt;=72)*AND(G2492&lt;=603),"Yes","No")</f>
        <v>No</v>
      </c>
      <c r="I2492" s="32"/>
      <c r="J2492" s="40"/>
      <c r="K2492" s="33"/>
      <c r="L2492" s="33"/>
      <c r="M2492" s="33"/>
      <c r="N2492" s="34"/>
      <c r="O2492" s="33"/>
    </row>
    <row r="2493" spans="2:15">
      <c r="B2493" s="10">
        <v>2426</v>
      </c>
      <c r="C2493" s="36" t="s">
        <v>2527</v>
      </c>
      <c r="D2493" s="12" t="s">
        <v>2528</v>
      </c>
      <c r="E2493" s="10">
        <v>30000</v>
      </c>
      <c r="F2493" s="13">
        <f>E2493/1000</f>
        <v>30</v>
      </c>
      <c r="G2493" s="14">
        <v>30</v>
      </c>
      <c r="H2493" s="28" t="str">
        <f>IF((G2493&gt;=72)*AND(G2493&lt;=603),"Yes","No")</f>
        <v>No</v>
      </c>
      <c r="I2493" s="32"/>
      <c r="J2493" s="40"/>
      <c r="K2493" s="33"/>
      <c r="L2493" s="33"/>
      <c r="M2493" s="33"/>
      <c r="N2493" s="34"/>
      <c r="O2493" s="33"/>
    </row>
    <row r="2494" spans="2:15">
      <c r="B2494" s="10">
        <v>2427</v>
      </c>
      <c r="C2494" s="36" t="s">
        <v>2529</v>
      </c>
      <c r="D2494" s="12" t="s">
        <v>2530</v>
      </c>
      <c r="E2494" s="10">
        <v>3893</v>
      </c>
      <c r="F2494" s="13">
        <f>E2494/1000</f>
        <v>3.8929999999999998</v>
      </c>
      <c r="G2494" s="14">
        <v>3.8929999999999998</v>
      </c>
      <c r="H2494" s="28" t="str">
        <f>IF((G2494&gt;=72)*AND(G2494&lt;=603),"Yes","No")</f>
        <v>No</v>
      </c>
      <c r="I2494" s="32"/>
      <c r="J2494" s="40"/>
      <c r="K2494" s="33"/>
      <c r="L2494" s="33"/>
      <c r="M2494" s="33"/>
      <c r="N2494" s="34"/>
      <c r="O2494" s="33"/>
    </row>
    <row r="2495" spans="2:15">
      <c r="B2495" s="17">
        <v>2428</v>
      </c>
      <c r="C2495" s="18" t="s">
        <v>2531</v>
      </c>
      <c r="D2495" s="12" t="s">
        <v>2532</v>
      </c>
      <c r="E2495" s="10">
        <v>24165</v>
      </c>
      <c r="F2495" s="13">
        <f>E2495/1000</f>
        <v>24.164999999999999</v>
      </c>
      <c r="G2495" s="20">
        <v>48.114000000000004</v>
      </c>
      <c r="H2495" s="17" t="str">
        <f>IF((G2495&gt;=72)*AND(G2495&lt;=603),"Yes","No")</f>
        <v>No</v>
      </c>
      <c r="I2495" s="32"/>
      <c r="J2495" s="40"/>
      <c r="K2495" s="33"/>
      <c r="L2495" s="33"/>
      <c r="M2495" s="33"/>
      <c r="N2495" s="34"/>
      <c r="O2495" s="33"/>
    </row>
    <row r="2496" spans="2:15">
      <c r="B2496" s="24"/>
      <c r="C2496" s="25"/>
      <c r="D2496" s="12" t="s">
        <v>2533</v>
      </c>
      <c r="E2496" s="10">
        <v>23949</v>
      </c>
      <c r="F2496" s="13">
        <f>E2496/1000</f>
        <v>23.949000000000002</v>
      </c>
      <c r="G2496" s="26"/>
      <c r="H2496" s="24"/>
      <c r="I2496" s="32"/>
      <c r="J2496" s="40"/>
      <c r="K2496" s="33"/>
      <c r="L2496" s="33"/>
      <c r="M2496" s="33"/>
      <c r="N2496" s="34"/>
      <c r="O2496" s="33"/>
    </row>
    <row r="2497" spans="2:15">
      <c r="B2497" s="17">
        <v>2429</v>
      </c>
      <c r="C2497" s="18" t="s">
        <v>2534</v>
      </c>
      <c r="D2497" s="12" t="s">
        <v>2535</v>
      </c>
      <c r="E2497" s="10">
        <v>28000</v>
      </c>
      <c r="F2497" s="13">
        <f>E2497/1000</f>
        <v>28</v>
      </c>
      <c r="G2497" s="20">
        <v>54</v>
      </c>
      <c r="H2497" s="17" t="str">
        <f>IF((G2497&gt;=72)*AND(G2497&lt;=603),"Yes","No")</f>
        <v>No</v>
      </c>
      <c r="I2497" s="32"/>
      <c r="J2497" s="40"/>
      <c r="K2497" s="33"/>
      <c r="L2497" s="33"/>
      <c r="M2497" s="33"/>
      <c r="N2497" s="34"/>
      <c r="O2497" s="33"/>
    </row>
    <row r="2498" spans="2:15">
      <c r="B2498" s="24"/>
      <c r="C2498" s="25"/>
      <c r="D2498" s="12" t="s">
        <v>2536</v>
      </c>
      <c r="E2498" s="10">
        <v>26000</v>
      </c>
      <c r="F2498" s="13">
        <f>E2498/1000</f>
        <v>26</v>
      </c>
      <c r="G2498" s="26"/>
      <c r="H2498" s="24"/>
      <c r="I2498" s="32"/>
      <c r="J2498" s="40"/>
      <c r="K2498" s="33"/>
      <c r="L2498" s="33"/>
      <c r="M2498" s="33"/>
      <c r="N2498" s="34"/>
      <c r="O2498" s="33"/>
    </row>
    <row r="2499" spans="2:15">
      <c r="B2499" s="10">
        <v>2430</v>
      </c>
      <c r="C2499" s="36" t="s">
        <v>2537</v>
      </c>
      <c r="D2499" s="12" t="s">
        <v>2538</v>
      </c>
      <c r="E2499" s="10">
        <v>40000</v>
      </c>
      <c r="F2499" s="13">
        <f>E2499/1000</f>
        <v>40</v>
      </c>
      <c r="G2499" s="14">
        <v>40</v>
      </c>
      <c r="H2499" s="28" t="str">
        <f>IF((G2499&gt;=72)*AND(G2499&lt;=603),"Yes","No")</f>
        <v>No</v>
      </c>
      <c r="I2499" s="32"/>
      <c r="J2499" s="40"/>
      <c r="K2499" s="33"/>
      <c r="L2499" s="33"/>
      <c r="M2499" s="33"/>
      <c r="N2499" s="34"/>
      <c r="O2499" s="33"/>
    </row>
    <row r="2500" spans="2:15">
      <c r="B2500" s="10">
        <v>2431</v>
      </c>
      <c r="C2500" s="36" t="s">
        <v>2539</v>
      </c>
      <c r="D2500" s="12" t="s">
        <v>2540</v>
      </c>
      <c r="E2500" s="10">
        <v>10800</v>
      </c>
      <c r="F2500" s="13">
        <f>E2500/1000</f>
        <v>10.8</v>
      </c>
      <c r="G2500" s="14">
        <v>10.8</v>
      </c>
      <c r="H2500" s="28" t="str">
        <f>IF((G2500&gt;=72)*AND(G2500&lt;=603),"Yes","No")</f>
        <v>No</v>
      </c>
      <c r="I2500" s="32"/>
      <c r="J2500" s="40"/>
      <c r="K2500" s="33"/>
      <c r="L2500" s="33"/>
      <c r="M2500" s="33"/>
      <c r="N2500" s="34"/>
      <c r="O2500" s="33"/>
    </row>
    <row r="2501" spans="2:15">
      <c r="B2501" s="10">
        <v>2432</v>
      </c>
      <c r="C2501" s="36" t="s">
        <v>2541</v>
      </c>
      <c r="D2501" s="12" t="s">
        <v>2542</v>
      </c>
      <c r="E2501" s="10">
        <v>25019</v>
      </c>
      <c r="F2501" s="13">
        <f>E2501/1000</f>
        <v>25.018999999999998</v>
      </c>
      <c r="G2501" s="14">
        <v>25.018999999999998</v>
      </c>
      <c r="H2501" s="28" t="str">
        <f>IF((G2501&gt;=72)*AND(G2501&lt;=603),"Yes","No")</f>
        <v>No</v>
      </c>
      <c r="I2501" s="32"/>
      <c r="J2501" s="40"/>
      <c r="K2501" s="33"/>
      <c r="L2501" s="33"/>
      <c r="M2501" s="33"/>
      <c r="N2501" s="34"/>
      <c r="O2501" s="33"/>
    </row>
    <row r="2502" spans="2:15">
      <c r="B2502" s="17">
        <v>2433</v>
      </c>
      <c r="C2502" s="18" t="s">
        <v>2543</v>
      </c>
      <c r="D2502" s="38" t="s">
        <v>2544</v>
      </c>
      <c r="E2502" s="10">
        <v>960</v>
      </c>
      <c r="F2502" s="13">
        <f>E2502/1000</f>
        <v>0.96</v>
      </c>
      <c r="G2502" s="20">
        <v>8.84</v>
      </c>
      <c r="H2502" s="17" t="str">
        <f>IF((G2502&gt;=72)*AND(G2502&lt;=603),"Yes","No")</f>
        <v>No</v>
      </c>
      <c r="I2502" s="32"/>
      <c r="J2502" s="40"/>
      <c r="K2502" s="33"/>
      <c r="L2502" s="33"/>
      <c r="M2502" s="33"/>
      <c r="N2502" s="34"/>
      <c r="O2502" s="33"/>
    </row>
    <row r="2503" spans="2:15">
      <c r="B2503" s="21"/>
      <c r="C2503" s="22"/>
      <c r="D2503" s="12" t="s">
        <v>2545</v>
      </c>
      <c r="E2503" s="10">
        <v>2080</v>
      </c>
      <c r="F2503" s="13">
        <f>E2503/1000</f>
        <v>2.08</v>
      </c>
      <c r="G2503" s="23"/>
      <c r="H2503" s="21"/>
      <c r="I2503" s="32"/>
      <c r="J2503" s="40"/>
      <c r="K2503" s="33"/>
      <c r="L2503" s="33"/>
      <c r="M2503" s="33"/>
      <c r="N2503" s="34"/>
      <c r="O2503" s="33"/>
    </row>
    <row r="2504" spans="2:15">
      <c r="B2504" s="24"/>
      <c r="C2504" s="25"/>
      <c r="D2504" s="12" t="s">
        <v>2546</v>
      </c>
      <c r="E2504" s="10">
        <v>5800</v>
      </c>
      <c r="F2504" s="13">
        <f>E2504/1000</f>
        <v>5.8</v>
      </c>
      <c r="G2504" s="26"/>
      <c r="H2504" s="24"/>
      <c r="I2504" s="32"/>
      <c r="J2504" s="40"/>
      <c r="K2504" s="33"/>
      <c r="L2504" s="33"/>
      <c r="M2504" s="33"/>
      <c r="N2504" s="34"/>
      <c r="O2504" s="33"/>
    </row>
    <row r="2505" spans="2:15" ht="24">
      <c r="B2505" s="10">
        <v>2434</v>
      </c>
      <c r="C2505" s="36" t="s">
        <v>2547</v>
      </c>
      <c r="D2505" s="12" t="s">
        <v>2548</v>
      </c>
      <c r="E2505" s="10">
        <v>30000</v>
      </c>
      <c r="F2505" s="13">
        <f>E2505/1000</f>
        <v>30</v>
      </c>
      <c r="G2505" s="14">
        <v>30</v>
      </c>
      <c r="H2505" s="28" t="str">
        <f>IF((G2505&gt;=72)*AND(G2505&lt;=603),"Yes","No")</f>
        <v>No</v>
      </c>
      <c r="I2505" s="32"/>
      <c r="J2505" s="40"/>
      <c r="K2505" s="33"/>
      <c r="L2505" s="33"/>
      <c r="M2505" s="33"/>
      <c r="N2505" s="34"/>
      <c r="O2505" s="33"/>
    </row>
    <row r="2506" spans="2:15">
      <c r="B2506" s="17">
        <v>2435</v>
      </c>
      <c r="C2506" s="18" t="s">
        <v>2549</v>
      </c>
      <c r="D2506" s="12" t="s">
        <v>404</v>
      </c>
      <c r="E2506" s="10">
        <v>22500</v>
      </c>
      <c r="F2506" s="13">
        <f>E2506/1000</f>
        <v>22.5</v>
      </c>
      <c r="G2506" s="20">
        <v>57.015000000000001</v>
      </c>
      <c r="H2506" s="17" t="str">
        <f>IF((G2506&gt;=72)*AND(G2506&lt;=603),"Yes","No")</f>
        <v>No</v>
      </c>
      <c r="I2506" s="32"/>
      <c r="J2506" s="40"/>
      <c r="K2506" s="33"/>
      <c r="L2506" s="33"/>
      <c r="M2506" s="33"/>
      <c r="N2506" s="34"/>
      <c r="O2506" s="33"/>
    </row>
    <row r="2507" spans="2:15">
      <c r="B2507" s="24"/>
      <c r="C2507" s="25"/>
      <c r="D2507" s="12" t="s">
        <v>2550</v>
      </c>
      <c r="E2507" s="10">
        <v>34515</v>
      </c>
      <c r="F2507" s="13">
        <f>E2507/1000</f>
        <v>34.515000000000001</v>
      </c>
      <c r="G2507" s="26"/>
      <c r="H2507" s="24"/>
      <c r="I2507" s="32"/>
      <c r="J2507" s="40"/>
      <c r="K2507" s="33"/>
      <c r="L2507" s="33"/>
      <c r="M2507" s="33"/>
      <c r="N2507" s="34"/>
      <c r="O2507" s="33"/>
    </row>
    <row r="2508" spans="2:15">
      <c r="B2508" s="17">
        <v>2436</v>
      </c>
      <c r="C2508" s="18" t="s">
        <v>2551</v>
      </c>
      <c r="D2508" s="12" t="s">
        <v>903</v>
      </c>
      <c r="E2508" s="10">
        <v>10000</v>
      </c>
      <c r="F2508" s="13">
        <f>E2508/1000</f>
        <v>10</v>
      </c>
      <c r="G2508" s="20">
        <v>31.2</v>
      </c>
      <c r="H2508" s="17" t="str">
        <f>IF((G2508&gt;=72)*AND(G2508&lt;=603),"Yes","No")</f>
        <v>No</v>
      </c>
      <c r="I2508" s="32"/>
      <c r="J2508" s="40"/>
      <c r="K2508" s="33"/>
      <c r="L2508" s="33"/>
      <c r="M2508" s="33"/>
      <c r="N2508" s="34"/>
      <c r="O2508" s="33"/>
    </row>
    <row r="2509" spans="2:15">
      <c r="B2509" s="21"/>
      <c r="C2509" s="22"/>
      <c r="D2509" s="12" t="s">
        <v>2552</v>
      </c>
      <c r="E2509" s="10">
        <v>13200</v>
      </c>
      <c r="F2509" s="13">
        <f>E2509/1000</f>
        <v>13.2</v>
      </c>
      <c r="G2509" s="23"/>
      <c r="H2509" s="21"/>
      <c r="I2509" s="32"/>
      <c r="J2509" s="40"/>
      <c r="K2509" s="33"/>
      <c r="L2509" s="33"/>
      <c r="M2509" s="33"/>
      <c r="N2509" s="34"/>
      <c r="O2509" s="33"/>
    </row>
    <row r="2510" spans="2:15">
      <c r="B2510" s="24"/>
      <c r="C2510" s="25"/>
      <c r="D2510" s="12" t="s">
        <v>892</v>
      </c>
      <c r="E2510" s="10">
        <v>8000</v>
      </c>
      <c r="F2510" s="13">
        <f>E2510/1000</f>
        <v>8</v>
      </c>
      <c r="G2510" s="26"/>
      <c r="H2510" s="24"/>
      <c r="I2510" s="32"/>
      <c r="J2510" s="40"/>
      <c r="K2510" s="33"/>
      <c r="L2510" s="33"/>
      <c r="M2510" s="33"/>
      <c r="N2510" s="34"/>
      <c r="O2510" s="33"/>
    </row>
    <row r="2511" spans="2:15">
      <c r="B2511" s="10">
        <v>2437</v>
      </c>
      <c r="C2511" s="36" t="s">
        <v>2553</v>
      </c>
      <c r="D2511" s="12" t="s">
        <v>2554</v>
      </c>
      <c r="E2511" s="10">
        <v>19500</v>
      </c>
      <c r="F2511" s="13">
        <f>E2511/1000</f>
        <v>19.5</v>
      </c>
      <c r="G2511" s="14">
        <v>19.5</v>
      </c>
      <c r="H2511" s="28" t="str">
        <f>IF((G2511&gt;=72)*AND(G2511&lt;=603),"Yes","No")</f>
        <v>No</v>
      </c>
      <c r="I2511" s="32"/>
      <c r="J2511" s="40"/>
      <c r="K2511" s="33"/>
      <c r="L2511" s="33"/>
      <c r="M2511" s="33"/>
      <c r="N2511" s="34"/>
      <c r="O2511" s="33"/>
    </row>
    <row r="2512" spans="2:15" ht="24">
      <c r="B2512" s="10">
        <v>2438</v>
      </c>
      <c r="C2512" s="36" t="s">
        <v>2555</v>
      </c>
      <c r="D2512" s="12" t="s">
        <v>2556</v>
      </c>
      <c r="E2512" s="10">
        <v>5000</v>
      </c>
      <c r="F2512" s="13">
        <f>E2512/1000</f>
        <v>5</v>
      </c>
      <c r="G2512" s="14">
        <v>5</v>
      </c>
      <c r="H2512" s="28" t="str">
        <f>IF((G2512&gt;=72)*AND(G2512&lt;=603),"Yes","No")</f>
        <v>No</v>
      </c>
      <c r="I2512" s="32"/>
      <c r="J2512" s="40"/>
      <c r="K2512" s="33"/>
      <c r="L2512" s="33"/>
      <c r="M2512" s="33"/>
      <c r="N2512" s="34"/>
      <c r="O2512" s="33"/>
    </row>
    <row r="2513" spans="2:15">
      <c r="B2513" s="10">
        <v>2439</v>
      </c>
      <c r="C2513" s="36" t="s">
        <v>2557</v>
      </c>
      <c r="D2513" s="12" t="s">
        <v>2558</v>
      </c>
      <c r="E2513" s="10">
        <v>4000</v>
      </c>
      <c r="F2513" s="13">
        <f>E2513/1000</f>
        <v>4</v>
      </c>
      <c r="G2513" s="14">
        <v>4</v>
      </c>
      <c r="H2513" s="28" t="str">
        <f>IF((G2513&gt;=72)*AND(G2513&lt;=603),"Yes","No")</f>
        <v>No</v>
      </c>
      <c r="I2513" s="32"/>
      <c r="J2513" s="40"/>
      <c r="K2513" s="33"/>
      <c r="L2513" s="33"/>
      <c r="M2513" s="33"/>
      <c r="N2513" s="34"/>
      <c r="O2513" s="33"/>
    </row>
    <row r="2514" spans="2:15">
      <c r="B2514" s="10">
        <v>2440</v>
      </c>
      <c r="C2514" s="36" t="s">
        <v>2559</v>
      </c>
      <c r="D2514" s="12" t="s">
        <v>2560</v>
      </c>
      <c r="E2514" s="10">
        <v>10000</v>
      </c>
      <c r="F2514" s="13">
        <f>E2514/1000</f>
        <v>10</v>
      </c>
      <c r="G2514" s="14">
        <v>10</v>
      </c>
      <c r="H2514" s="28" t="str">
        <f>IF((G2514&gt;=72)*AND(G2514&lt;=603),"Yes","No")</f>
        <v>No</v>
      </c>
      <c r="I2514" s="32"/>
      <c r="J2514" s="40"/>
      <c r="K2514" s="33"/>
      <c r="L2514" s="33"/>
      <c r="M2514" s="33"/>
      <c r="N2514" s="34"/>
      <c r="O2514" s="33"/>
    </row>
    <row r="2515" spans="2:15">
      <c r="B2515" s="10">
        <v>2441</v>
      </c>
      <c r="C2515" s="36" t="s">
        <v>2561</v>
      </c>
      <c r="D2515" s="12" t="s">
        <v>2562</v>
      </c>
      <c r="E2515" s="10">
        <v>69500</v>
      </c>
      <c r="F2515" s="13">
        <f>E2515/1000</f>
        <v>69.5</v>
      </c>
      <c r="G2515" s="14">
        <v>69.5</v>
      </c>
      <c r="H2515" s="28" t="str">
        <f>IF((G2515&gt;=72)*AND(G2515&lt;=603),"Yes","No")</f>
        <v>No</v>
      </c>
      <c r="I2515" s="32"/>
      <c r="J2515" s="40"/>
      <c r="K2515" s="33"/>
      <c r="L2515" s="33"/>
      <c r="M2515" s="33"/>
      <c r="N2515" s="34"/>
      <c r="O2515" s="33"/>
    </row>
    <row r="2516" spans="2:15">
      <c r="B2516" s="10">
        <v>2442</v>
      </c>
      <c r="C2516" s="36" t="s">
        <v>2563</v>
      </c>
      <c r="D2516" s="12" t="s">
        <v>2564</v>
      </c>
      <c r="E2516" s="10">
        <v>855000</v>
      </c>
      <c r="F2516" s="13">
        <f>E2516/1000</f>
        <v>855</v>
      </c>
      <c r="G2516" s="14">
        <v>855</v>
      </c>
      <c r="H2516" s="28" t="str">
        <f>IF((G2516&gt;=72)*AND(G2516&lt;=603),"Yes","No")</f>
        <v>No</v>
      </c>
      <c r="I2516" s="32"/>
      <c r="J2516" s="40"/>
      <c r="K2516" s="33"/>
      <c r="L2516" s="33"/>
      <c r="M2516" s="33"/>
      <c r="N2516" s="34"/>
      <c r="O2516" s="33"/>
    </row>
    <row r="2517" spans="2:15">
      <c r="B2517" s="10">
        <v>2443</v>
      </c>
      <c r="C2517" s="36" t="s">
        <v>2565</v>
      </c>
      <c r="D2517" s="12" t="s">
        <v>2566</v>
      </c>
      <c r="E2517" s="10">
        <v>30000</v>
      </c>
      <c r="F2517" s="13">
        <f>E2517/1000</f>
        <v>30</v>
      </c>
      <c r="G2517" s="14">
        <v>30</v>
      </c>
      <c r="H2517" s="28" t="str">
        <f>IF((G2517&gt;=72)*AND(G2517&lt;=603),"Yes","No")</f>
        <v>No</v>
      </c>
      <c r="I2517" s="32"/>
      <c r="J2517" s="40"/>
      <c r="K2517" s="33"/>
      <c r="L2517" s="33"/>
      <c r="M2517" s="34"/>
      <c r="N2517" s="34"/>
      <c r="O2517" s="33"/>
    </row>
    <row r="2518" spans="2:15">
      <c r="B2518" s="10">
        <v>2444</v>
      </c>
      <c r="C2518" s="36" t="s">
        <v>2567</v>
      </c>
      <c r="D2518" s="12" t="s">
        <v>2568</v>
      </c>
      <c r="E2518" s="10">
        <v>46520</v>
      </c>
      <c r="F2518" s="13">
        <f>E2518/1000</f>
        <v>46.52</v>
      </c>
      <c r="G2518" s="14">
        <v>46.52</v>
      </c>
      <c r="H2518" s="28" t="str">
        <f>IF((G2518&gt;=72)*AND(G2518&lt;=603),"Yes","No")</f>
        <v>No</v>
      </c>
      <c r="I2518" s="32"/>
      <c r="J2518" s="40"/>
      <c r="K2518" s="33"/>
      <c r="L2518" s="33"/>
      <c r="M2518" s="34"/>
      <c r="N2518" s="34"/>
      <c r="O2518" s="33"/>
    </row>
    <row r="2519" spans="2:15">
      <c r="B2519" s="10">
        <v>2445</v>
      </c>
      <c r="C2519" s="36" t="s">
        <v>2569</v>
      </c>
      <c r="D2519" s="12" t="s">
        <v>2570</v>
      </c>
      <c r="E2519" s="10">
        <v>55000</v>
      </c>
      <c r="F2519" s="13">
        <f>E2519/1000</f>
        <v>55</v>
      </c>
      <c r="G2519" s="14">
        <v>55</v>
      </c>
      <c r="H2519" s="28" t="str">
        <f>IF((G2519&gt;=72)*AND(G2519&lt;=603),"Yes","No")</f>
        <v>No</v>
      </c>
      <c r="I2519" s="32"/>
      <c r="J2519" s="40"/>
      <c r="K2519" s="33"/>
      <c r="L2519" s="33"/>
      <c r="M2519" s="34"/>
      <c r="N2519" s="34"/>
      <c r="O2519" s="33"/>
    </row>
    <row r="2520" spans="2:15" ht="24">
      <c r="B2520" s="10">
        <v>2446</v>
      </c>
      <c r="C2520" s="36" t="s">
        <v>2571</v>
      </c>
      <c r="D2520" s="12" t="s">
        <v>2572</v>
      </c>
      <c r="E2520" s="10">
        <v>68400</v>
      </c>
      <c r="F2520" s="13">
        <f>E2520/1000</f>
        <v>68.400000000000006</v>
      </c>
      <c r="G2520" s="14">
        <v>68.400000000000006</v>
      </c>
      <c r="H2520" s="28" t="str">
        <f>IF((G2520&gt;=72)*AND(G2520&lt;=603),"Yes","No")</f>
        <v>No</v>
      </c>
      <c r="I2520" s="32"/>
      <c r="J2520" s="40"/>
      <c r="K2520" s="33"/>
      <c r="L2520" s="33"/>
      <c r="M2520" s="33"/>
      <c r="N2520" s="34"/>
      <c r="O2520" s="33"/>
    </row>
    <row r="2521" spans="2:15">
      <c r="B2521" s="17">
        <v>2447</v>
      </c>
      <c r="C2521" s="18" t="s">
        <v>2573</v>
      </c>
      <c r="D2521" s="38" t="s">
        <v>2574</v>
      </c>
      <c r="E2521" s="10">
        <v>1000</v>
      </c>
      <c r="F2521" s="13">
        <f>E2521/1000</f>
        <v>1</v>
      </c>
      <c r="G2521" s="20">
        <v>4</v>
      </c>
      <c r="H2521" s="17" t="str">
        <f>IF((G2521&gt;=72)*AND(G2521&lt;=603),"Yes","No")</f>
        <v>No</v>
      </c>
      <c r="I2521" s="32"/>
      <c r="J2521" s="40"/>
      <c r="K2521" s="33"/>
      <c r="L2521" s="33"/>
      <c r="M2521" s="33"/>
      <c r="N2521" s="34"/>
      <c r="O2521" s="33"/>
    </row>
    <row r="2522" spans="2:15">
      <c r="B2522" s="21"/>
      <c r="C2522" s="22"/>
      <c r="D2522" s="38" t="s">
        <v>2575</v>
      </c>
      <c r="E2522" s="10">
        <v>1000</v>
      </c>
      <c r="F2522" s="13">
        <f>E2522/1000</f>
        <v>1</v>
      </c>
      <c r="G2522" s="23"/>
      <c r="H2522" s="21"/>
      <c r="I2522" s="32"/>
      <c r="J2522" s="40"/>
      <c r="K2522" s="33"/>
      <c r="L2522" s="33"/>
      <c r="M2522" s="33"/>
      <c r="N2522" s="34"/>
      <c r="O2522" s="33"/>
    </row>
    <row r="2523" spans="2:15">
      <c r="B2523" s="21"/>
      <c r="C2523" s="22"/>
      <c r="D2523" s="38" t="s">
        <v>2576</v>
      </c>
      <c r="E2523" s="10">
        <v>1000</v>
      </c>
      <c r="F2523" s="13">
        <f>E2523/1000</f>
        <v>1</v>
      </c>
      <c r="G2523" s="23"/>
      <c r="H2523" s="21"/>
      <c r="I2523" s="32"/>
      <c r="J2523" s="40"/>
      <c r="K2523" s="33"/>
      <c r="L2523" s="33"/>
      <c r="M2523" s="33"/>
      <c r="N2523" s="34"/>
      <c r="O2523" s="33"/>
    </row>
    <row r="2524" spans="2:15">
      <c r="B2524" s="24"/>
      <c r="C2524" s="25"/>
      <c r="D2524" s="38" t="s">
        <v>2577</v>
      </c>
      <c r="E2524" s="10">
        <v>1000</v>
      </c>
      <c r="F2524" s="13">
        <f>E2524/1000</f>
        <v>1</v>
      </c>
      <c r="G2524" s="26"/>
      <c r="H2524" s="24"/>
      <c r="I2524" s="32"/>
      <c r="J2524" s="40"/>
      <c r="K2524" s="33"/>
      <c r="L2524" s="33"/>
      <c r="M2524" s="33"/>
      <c r="N2524" s="34"/>
      <c r="O2524" s="33"/>
    </row>
    <row r="2525" spans="2:15">
      <c r="B2525" s="10">
        <v>2448</v>
      </c>
      <c r="C2525" s="36" t="s">
        <v>2578</v>
      </c>
      <c r="D2525" s="12" t="s">
        <v>2579</v>
      </c>
      <c r="E2525" s="10">
        <v>21000</v>
      </c>
      <c r="F2525" s="13">
        <f>E2525/1000</f>
        <v>21</v>
      </c>
      <c r="G2525" s="14">
        <v>21</v>
      </c>
      <c r="H2525" s="28" t="str">
        <f>IF((G2525&gt;=72)*AND(G2525&lt;=603),"Yes","No")</f>
        <v>No</v>
      </c>
      <c r="I2525" s="32"/>
      <c r="J2525" s="40"/>
      <c r="K2525" s="33"/>
      <c r="L2525" s="33"/>
      <c r="M2525" s="33"/>
      <c r="N2525" s="34"/>
      <c r="O2525" s="33"/>
    </row>
    <row r="2526" spans="2:15" ht="24">
      <c r="B2526" s="10">
        <v>2449</v>
      </c>
      <c r="C2526" s="36" t="s">
        <v>2580</v>
      </c>
      <c r="D2526" s="12" t="s">
        <v>2581</v>
      </c>
      <c r="E2526" s="10">
        <v>40000</v>
      </c>
      <c r="F2526" s="13">
        <f>E2526/1000</f>
        <v>40</v>
      </c>
      <c r="G2526" s="14">
        <v>40</v>
      </c>
      <c r="H2526" s="28" t="str">
        <f>IF((G2526&gt;=72)*AND(G2526&lt;=603),"Yes","No")</f>
        <v>No</v>
      </c>
      <c r="I2526" s="32"/>
      <c r="J2526" s="40"/>
      <c r="K2526" s="33"/>
      <c r="L2526" s="33"/>
      <c r="M2526" s="34"/>
      <c r="N2526" s="34"/>
      <c r="O2526" s="33"/>
    </row>
    <row r="2527" spans="2:15">
      <c r="B2527" s="10">
        <v>2450</v>
      </c>
      <c r="C2527" s="36" t="s">
        <v>2582</v>
      </c>
      <c r="D2527" s="12" t="s">
        <v>2583</v>
      </c>
      <c r="E2527" s="10">
        <v>2880</v>
      </c>
      <c r="F2527" s="13">
        <f>E2527/1000</f>
        <v>2.88</v>
      </c>
      <c r="G2527" s="14">
        <v>2.88</v>
      </c>
      <c r="H2527" s="28" t="str">
        <f>IF((G2527&gt;=72)*AND(G2527&lt;=603),"Yes","No")</f>
        <v>No</v>
      </c>
      <c r="I2527" s="32"/>
      <c r="J2527" s="40"/>
      <c r="K2527" s="33"/>
      <c r="L2527" s="33"/>
      <c r="M2527" s="34"/>
      <c r="N2527" s="34"/>
      <c r="O2527" s="33"/>
    </row>
    <row r="2528" spans="2:15">
      <c r="B2528" s="10">
        <v>2451</v>
      </c>
      <c r="C2528" s="36" t="s">
        <v>2584</v>
      </c>
      <c r="D2528" s="12" t="s">
        <v>2585</v>
      </c>
      <c r="E2528" s="10">
        <v>38000</v>
      </c>
      <c r="F2528" s="13">
        <f>E2528/1000</f>
        <v>38</v>
      </c>
      <c r="G2528" s="14">
        <v>38</v>
      </c>
      <c r="H2528" s="28" t="str">
        <f>IF((G2528&gt;=72)*AND(G2528&lt;=603),"Yes","No")</f>
        <v>No</v>
      </c>
      <c r="I2528" s="32"/>
      <c r="J2528" s="40"/>
      <c r="K2528" s="33"/>
      <c r="L2528" s="33"/>
      <c r="M2528" s="34"/>
      <c r="N2528" s="34"/>
      <c r="O2528" s="33"/>
    </row>
    <row r="2529" spans="2:15">
      <c r="B2529" s="10">
        <v>2452</v>
      </c>
      <c r="C2529" s="36" t="s">
        <v>2586</v>
      </c>
      <c r="D2529" s="12" t="s">
        <v>2587</v>
      </c>
      <c r="E2529" s="10">
        <v>65000</v>
      </c>
      <c r="F2529" s="13">
        <f>E2529/1000</f>
        <v>65</v>
      </c>
      <c r="G2529" s="14">
        <v>65</v>
      </c>
      <c r="H2529" s="28" t="str">
        <f>IF((G2529&gt;=72)*AND(G2529&lt;=603),"Yes","No")</f>
        <v>No</v>
      </c>
      <c r="I2529" s="32"/>
      <c r="J2529" s="40"/>
      <c r="K2529" s="33"/>
      <c r="L2529" s="33"/>
      <c r="M2529" s="34"/>
      <c r="N2529" s="34"/>
      <c r="O2529" s="33"/>
    </row>
    <row r="2530" spans="2:15">
      <c r="B2530" s="10">
        <v>2453</v>
      </c>
      <c r="C2530" s="36" t="s">
        <v>2588</v>
      </c>
      <c r="D2530" s="12" t="s">
        <v>2589</v>
      </c>
      <c r="E2530" s="10">
        <v>46820</v>
      </c>
      <c r="F2530" s="13">
        <f>E2530/1000</f>
        <v>46.82</v>
      </c>
      <c r="G2530" s="14">
        <v>46.82</v>
      </c>
      <c r="H2530" s="28" t="str">
        <f>IF((G2530&gt;=72)*AND(G2530&lt;=603),"Yes","No")</f>
        <v>No</v>
      </c>
      <c r="I2530" s="32"/>
      <c r="J2530" s="40"/>
      <c r="K2530" s="33"/>
      <c r="L2530" s="33"/>
      <c r="M2530" s="34"/>
      <c r="N2530" s="34"/>
      <c r="O2530" s="33"/>
    </row>
    <row r="2531" spans="2:15" ht="24">
      <c r="B2531" s="10">
        <v>2454</v>
      </c>
      <c r="C2531" s="36" t="s">
        <v>2590</v>
      </c>
      <c r="D2531" s="12" t="s">
        <v>2591</v>
      </c>
      <c r="E2531" s="10">
        <v>16000</v>
      </c>
      <c r="F2531" s="13">
        <f>E2531/1000</f>
        <v>16</v>
      </c>
      <c r="G2531" s="14">
        <v>16</v>
      </c>
      <c r="H2531" s="28" t="str">
        <f>IF((G2531&gt;=72)*AND(G2531&lt;=603),"Yes","No")</f>
        <v>No</v>
      </c>
      <c r="I2531" s="32"/>
      <c r="J2531" s="40"/>
      <c r="K2531" s="33"/>
      <c r="L2531" s="33"/>
      <c r="M2531" s="34"/>
      <c r="N2531" s="34"/>
      <c r="O2531" s="33"/>
    </row>
    <row r="2532" spans="2:15">
      <c r="B2532" s="10">
        <v>2455</v>
      </c>
      <c r="C2532" s="36" t="s">
        <v>2592</v>
      </c>
      <c r="D2532" s="12" t="s">
        <v>2593</v>
      </c>
      <c r="E2532" s="10">
        <v>29000</v>
      </c>
      <c r="F2532" s="13">
        <f>E2532/1000</f>
        <v>29</v>
      </c>
      <c r="G2532" s="14">
        <v>29</v>
      </c>
      <c r="H2532" s="28" t="str">
        <f>IF((G2532&gt;=72)*AND(G2532&lt;=603),"Yes","No")</f>
        <v>No</v>
      </c>
      <c r="I2532" s="32"/>
      <c r="J2532" s="40"/>
      <c r="K2532" s="33"/>
      <c r="L2532" s="33"/>
      <c r="M2532" s="34"/>
      <c r="N2532" s="34"/>
      <c r="O2532" s="33"/>
    </row>
    <row r="2533" spans="2:15">
      <c r="B2533" s="10">
        <v>2456</v>
      </c>
      <c r="C2533" s="36" t="s">
        <v>2594</v>
      </c>
      <c r="D2533" s="12" t="s">
        <v>2595</v>
      </c>
      <c r="E2533" s="10">
        <v>3200</v>
      </c>
      <c r="F2533" s="13">
        <f>E2533/1000</f>
        <v>3.2</v>
      </c>
      <c r="G2533" s="14">
        <v>3.2</v>
      </c>
      <c r="H2533" s="28" t="str">
        <f>IF((G2533&gt;=72)*AND(G2533&lt;=603),"Yes","No")</f>
        <v>No</v>
      </c>
      <c r="I2533" s="32"/>
      <c r="J2533" s="40"/>
      <c r="K2533" s="33"/>
      <c r="L2533" s="33"/>
      <c r="M2533" s="34"/>
      <c r="N2533" s="34"/>
      <c r="O2533" s="33"/>
    </row>
    <row r="2534" spans="2:15">
      <c r="B2534" s="10">
        <v>2457</v>
      </c>
      <c r="C2534" s="36" t="s">
        <v>2596</v>
      </c>
      <c r="D2534" s="12" t="s">
        <v>2597</v>
      </c>
      <c r="E2534" s="10">
        <v>60000</v>
      </c>
      <c r="F2534" s="13">
        <f>E2534/1000</f>
        <v>60</v>
      </c>
      <c r="G2534" s="14">
        <v>60</v>
      </c>
      <c r="H2534" s="28" t="str">
        <f>IF((G2534&gt;=72)*AND(G2534&lt;=603),"Yes","No")</f>
        <v>No</v>
      </c>
      <c r="I2534" s="32"/>
      <c r="J2534" s="40"/>
      <c r="K2534" s="33"/>
      <c r="L2534" s="33"/>
      <c r="M2534" s="34"/>
      <c r="N2534" s="34"/>
      <c r="O2534" s="33"/>
    </row>
    <row r="2535" spans="2:15">
      <c r="B2535" s="17">
        <v>2458</v>
      </c>
      <c r="C2535" s="18" t="s">
        <v>2598</v>
      </c>
      <c r="D2535" s="12" t="s">
        <v>2599</v>
      </c>
      <c r="E2535" s="10">
        <v>35800</v>
      </c>
      <c r="F2535" s="13">
        <f>E2535/1000</f>
        <v>35.799999999999997</v>
      </c>
      <c r="G2535" s="20">
        <v>63.699999999999996</v>
      </c>
      <c r="H2535" s="17" t="str">
        <f>IF((G2535&gt;=72)*AND(G2535&lt;=603),"Yes","No")</f>
        <v>No</v>
      </c>
      <c r="I2535" s="32"/>
      <c r="J2535" s="40"/>
      <c r="K2535" s="33"/>
      <c r="L2535" s="33"/>
      <c r="M2535" s="34"/>
      <c r="N2535" s="34"/>
      <c r="O2535" s="33"/>
    </row>
    <row r="2536" spans="2:15">
      <c r="B2536" s="21"/>
      <c r="C2536" s="22"/>
      <c r="D2536" s="12" t="s">
        <v>652</v>
      </c>
      <c r="E2536" s="10">
        <v>7400</v>
      </c>
      <c r="F2536" s="13">
        <f>E2536/1000</f>
        <v>7.4</v>
      </c>
      <c r="G2536" s="23"/>
      <c r="H2536" s="21"/>
      <c r="I2536" s="32"/>
      <c r="J2536" s="40"/>
      <c r="K2536" s="33"/>
      <c r="L2536" s="33"/>
      <c r="M2536" s="34"/>
      <c r="N2536" s="34"/>
      <c r="O2536" s="33"/>
    </row>
    <row r="2537" spans="2:15">
      <c r="B2537" s="24"/>
      <c r="C2537" s="25"/>
      <c r="D2537" s="12" t="s">
        <v>2600</v>
      </c>
      <c r="E2537" s="10">
        <v>20500</v>
      </c>
      <c r="F2537" s="13">
        <f>E2537/1000</f>
        <v>20.5</v>
      </c>
      <c r="G2537" s="26"/>
      <c r="H2537" s="24"/>
      <c r="I2537" s="32"/>
      <c r="J2537" s="40"/>
      <c r="K2537" s="33"/>
      <c r="L2537" s="33"/>
      <c r="M2537" s="34"/>
      <c r="N2537" s="34"/>
      <c r="O2537" s="33"/>
    </row>
    <row r="2538" spans="2:15">
      <c r="B2538" s="10">
        <v>2459</v>
      </c>
      <c r="C2538" s="36" t="s">
        <v>2601</v>
      </c>
      <c r="D2538" s="12" t="s">
        <v>2602</v>
      </c>
      <c r="E2538" s="10">
        <v>16000</v>
      </c>
      <c r="F2538" s="13">
        <f>E2538/1000</f>
        <v>16</v>
      </c>
      <c r="G2538" s="14">
        <v>16</v>
      </c>
      <c r="H2538" s="28" t="str">
        <f>IF((G2538&gt;=72)*AND(G2538&lt;=603),"Yes","No")</f>
        <v>No</v>
      </c>
      <c r="I2538" s="32"/>
      <c r="J2538" s="40"/>
      <c r="K2538" s="33"/>
      <c r="L2538" s="33"/>
      <c r="M2538" s="34"/>
      <c r="N2538" s="34"/>
      <c r="O2538" s="33"/>
    </row>
    <row r="2539" spans="2:15">
      <c r="B2539" s="17">
        <v>2460</v>
      </c>
      <c r="C2539" s="18" t="s">
        <v>2603</v>
      </c>
      <c r="D2539" s="12" t="s">
        <v>2604</v>
      </c>
      <c r="E2539" s="10">
        <v>27400</v>
      </c>
      <c r="F2539" s="13">
        <f>E2539/1000</f>
        <v>27.4</v>
      </c>
      <c r="G2539" s="20">
        <v>55.39</v>
      </c>
      <c r="H2539" s="17" t="str">
        <f>IF((G2539&gt;=72)*AND(G2539&lt;=603),"Yes","No")</f>
        <v>No</v>
      </c>
      <c r="I2539" s="32"/>
      <c r="J2539" s="40"/>
      <c r="K2539" s="33"/>
      <c r="L2539" s="33"/>
      <c r="M2539" s="33"/>
      <c r="N2539" s="34"/>
      <c r="O2539" s="33"/>
    </row>
    <row r="2540" spans="2:15">
      <c r="B2540" s="24"/>
      <c r="C2540" s="25"/>
      <c r="D2540" s="12" t="s">
        <v>2605</v>
      </c>
      <c r="E2540" s="10">
        <v>27990</v>
      </c>
      <c r="F2540" s="13">
        <f>E2540/1000</f>
        <v>27.99</v>
      </c>
      <c r="G2540" s="26"/>
      <c r="H2540" s="24"/>
      <c r="I2540" s="32"/>
      <c r="J2540" s="40"/>
      <c r="K2540" s="33"/>
      <c r="L2540" s="33"/>
      <c r="M2540" s="33"/>
      <c r="N2540" s="34"/>
      <c r="O2540" s="33"/>
    </row>
    <row r="2541" spans="2:15">
      <c r="B2541" s="10">
        <v>2461</v>
      </c>
      <c r="C2541" s="36" t="s">
        <v>2606</v>
      </c>
      <c r="D2541" s="12" t="s">
        <v>2607</v>
      </c>
      <c r="E2541" s="10">
        <v>25000</v>
      </c>
      <c r="F2541" s="13">
        <f>E2541/1000</f>
        <v>25</v>
      </c>
      <c r="G2541" s="14">
        <v>25</v>
      </c>
      <c r="H2541" s="28" t="str">
        <f>IF((G2541&gt;=72)*AND(G2541&lt;=603),"Yes","No")</f>
        <v>No</v>
      </c>
      <c r="I2541" s="32"/>
      <c r="J2541" s="40"/>
      <c r="K2541" s="33"/>
      <c r="L2541" s="33"/>
      <c r="M2541" s="33"/>
      <c r="N2541" s="34"/>
      <c r="O2541" s="33"/>
    </row>
    <row r="2542" spans="2:15">
      <c r="B2542" s="17">
        <v>2462</v>
      </c>
      <c r="C2542" s="18" t="s">
        <v>2608</v>
      </c>
      <c r="D2542" s="12" t="s">
        <v>2609</v>
      </c>
      <c r="E2542" s="10">
        <v>4500</v>
      </c>
      <c r="F2542" s="13">
        <f>E2542/1000</f>
        <v>4.5</v>
      </c>
      <c r="G2542" s="20">
        <v>10.5</v>
      </c>
      <c r="H2542" s="17" t="str">
        <f>IF((G2542&gt;=72)*AND(G2542&lt;=603),"Yes","No")</f>
        <v>No</v>
      </c>
      <c r="I2542" s="32"/>
      <c r="J2542" s="40"/>
      <c r="K2542" s="33"/>
      <c r="L2542" s="33"/>
      <c r="M2542" s="33"/>
      <c r="N2542" s="34"/>
      <c r="O2542" s="33"/>
    </row>
    <row r="2543" spans="2:15">
      <c r="B2543" s="24"/>
      <c r="C2543" s="25"/>
      <c r="D2543" s="12" t="s">
        <v>2610</v>
      </c>
      <c r="E2543" s="10">
        <v>6000</v>
      </c>
      <c r="F2543" s="13">
        <f>E2543/1000</f>
        <v>6</v>
      </c>
      <c r="G2543" s="26"/>
      <c r="H2543" s="24"/>
      <c r="I2543" s="32"/>
      <c r="J2543" s="40"/>
      <c r="K2543" s="33"/>
      <c r="L2543" s="33"/>
      <c r="M2543" s="33"/>
      <c r="N2543" s="34"/>
      <c r="O2543" s="33"/>
    </row>
    <row r="2544" spans="2:15">
      <c r="B2544" s="10">
        <v>2463</v>
      </c>
      <c r="C2544" s="36" t="s">
        <v>2611</v>
      </c>
      <c r="D2544" s="12" t="s">
        <v>2612</v>
      </c>
      <c r="E2544" s="10">
        <v>50000</v>
      </c>
      <c r="F2544" s="13">
        <f>E2544/1000</f>
        <v>50</v>
      </c>
      <c r="G2544" s="14">
        <v>50</v>
      </c>
      <c r="H2544" s="28" t="str">
        <f>IF((G2544&gt;=72)*AND(G2544&lt;=603),"Yes","No")</f>
        <v>No</v>
      </c>
      <c r="I2544" s="32"/>
      <c r="J2544" s="40"/>
      <c r="K2544" s="33"/>
      <c r="L2544" s="33"/>
      <c r="M2544" s="33"/>
      <c r="N2544" s="34"/>
      <c r="O2544" s="33"/>
    </row>
    <row r="2545" spans="2:15">
      <c r="B2545" s="10">
        <v>2464</v>
      </c>
      <c r="C2545" s="36" t="s">
        <v>2613</v>
      </c>
      <c r="D2545" s="12" t="s">
        <v>2614</v>
      </c>
      <c r="E2545" s="10">
        <v>42000</v>
      </c>
      <c r="F2545" s="13">
        <f>E2545/1000</f>
        <v>42</v>
      </c>
      <c r="G2545" s="14">
        <v>42</v>
      </c>
      <c r="H2545" s="28" t="str">
        <f>IF((G2545&gt;=72)*AND(G2545&lt;=603),"Yes","No")</f>
        <v>No</v>
      </c>
      <c r="I2545" s="32"/>
      <c r="J2545" s="40"/>
      <c r="K2545" s="33"/>
      <c r="L2545" s="33"/>
      <c r="M2545" s="33"/>
      <c r="N2545" s="34"/>
      <c r="O2545" s="33"/>
    </row>
    <row r="2546" spans="2:15">
      <c r="B2546" s="10">
        <v>2465</v>
      </c>
      <c r="C2546" s="36" t="s">
        <v>2615</v>
      </c>
      <c r="D2546" s="12" t="s">
        <v>2616</v>
      </c>
      <c r="E2546" s="10">
        <v>20000</v>
      </c>
      <c r="F2546" s="13">
        <f>E2546/1000</f>
        <v>20</v>
      </c>
      <c r="G2546" s="14">
        <v>20</v>
      </c>
      <c r="H2546" s="28" t="str">
        <f>IF((G2546&gt;=72)*AND(G2546&lt;=603),"Yes","No")</f>
        <v>No</v>
      </c>
      <c r="I2546" s="32"/>
      <c r="J2546" s="40"/>
      <c r="K2546" s="33"/>
      <c r="L2546" s="33"/>
      <c r="M2546" s="33"/>
      <c r="N2546" s="34"/>
      <c r="O2546" s="33"/>
    </row>
    <row r="2547" spans="2:15">
      <c r="B2547" s="10">
        <v>2466</v>
      </c>
      <c r="C2547" s="36" t="s">
        <v>2617</v>
      </c>
      <c r="D2547" s="12" t="s">
        <v>2618</v>
      </c>
      <c r="E2547" s="10">
        <v>25000</v>
      </c>
      <c r="F2547" s="13">
        <f>E2547/1000</f>
        <v>25</v>
      </c>
      <c r="G2547" s="14">
        <v>25</v>
      </c>
      <c r="H2547" s="28" t="str">
        <f>IF((G2547&gt;=72)*AND(G2547&lt;=603),"Yes","No")</f>
        <v>No</v>
      </c>
      <c r="I2547" s="32"/>
      <c r="J2547" s="40"/>
      <c r="K2547" s="33"/>
      <c r="L2547" s="33"/>
      <c r="M2547" s="33"/>
      <c r="N2547" s="34"/>
      <c r="O2547" s="33"/>
    </row>
    <row r="2548" spans="2:15">
      <c r="B2548" s="17">
        <v>2467</v>
      </c>
      <c r="C2548" s="18" t="s">
        <v>2619</v>
      </c>
      <c r="D2548" s="12" t="s">
        <v>2620</v>
      </c>
      <c r="E2548" s="10">
        <v>9000</v>
      </c>
      <c r="F2548" s="13">
        <f>E2548/1000</f>
        <v>9</v>
      </c>
      <c r="G2548" s="20">
        <v>22</v>
      </c>
      <c r="H2548" s="17" t="str">
        <f>IF((G2548&gt;=72)*AND(G2548&lt;=603),"Yes","No")</f>
        <v>No</v>
      </c>
      <c r="I2548" s="32"/>
      <c r="J2548" s="40"/>
      <c r="K2548" s="33"/>
      <c r="L2548" s="33"/>
      <c r="M2548" s="33"/>
      <c r="N2548" s="34"/>
      <c r="O2548" s="33"/>
    </row>
    <row r="2549" spans="2:15">
      <c r="B2549" s="24"/>
      <c r="C2549" s="25"/>
      <c r="D2549" s="12" t="s">
        <v>2621</v>
      </c>
      <c r="E2549" s="10">
        <v>13000</v>
      </c>
      <c r="F2549" s="13">
        <f>E2549/1000</f>
        <v>13</v>
      </c>
      <c r="G2549" s="26"/>
      <c r="H2549" s="24"/>
      <c r="I2549" s="32"/>
      <c r="J2549" s="40"/>
      <c r="K2549" s="33"/>
      <c r="L2549" s="33"/>
      <c r="M2549" s="33"/>
      <c r="N2549" s="34"/>
      <c r="O2549" s="33"/>
    </row>
    <row r="2550" spans="2:15">
      <c r="B2550" s="10">
        <v>2468</v>
      </c>
      <c r="C2550" s="36" t="s">
        <v>2622</v>
      </c>
      <c r="D2550" s="12" t="s">
        <v>2623</v>
      </c>
      <c r="E2550" s="10">
        <v>65000</v>
      </c>
      <c r="F2550" s="13">
        <f>E2550/1000</f>
        <v>65</v>
      </c>
      <c r="G2550" s="14">
        <v>65</v>
      </c>
      <c r="H2550" s="28" t="str">
        <f>IF((G2550&gt;=72)*AND(G2550&lt;=603),"Yes","No")</f>
        <v>No</v>
      </c>
      <c r="I2550" s="32"/>
      <c r="J2550" s="40"/>
      <c r="K2550" s="33"/>
      <c r="L2550" s="33"/>
      <c r="M2550" s="33"/>
      <c r="N2550" s="34"/>
      <c r="O2550" s="33"/>
    </row>
    <row r="2551" spans="2:15">
      <c r="B2551" s="10">
        <v>2469</v>
      </c>
      <c r="C2551" s="36" t="s">
        <v>2624</v>
      </c>
      <c r="D2551" s="12" t="s">
        <v>2625</v>
      </c>
      <c r="E2551" s="10">
        <v>50000</v>
      </c>
      <c r="F2551" s="13">
        <f>E2551/1000</f>
        <v>50</v>
      </c>
      <c r="G2551" s="14">
        <v>50</v>
      </c>
      <c r="H2551" s="28" t="str">
        <f>IF((G2551&gt;=72)*AND(G2551&lt;=603),"Yes","No")</f>
        <v>No</v>
      </c>
      <c r="I2551" s="32"/>
      <c r="J2551" s="40"/>
      <c r="K2551" s="33"/>
      <c r="L2551" s="33"/>
      <c r="M2551" s="33"/>
      <c r="N2551" s="34"/>
      <c r="O2551" s="33"/>
    </row>
    <row r="2552" spans="2:15">
      <c r="B2552" s="17">
        <v>2470</v>
      </c>
      <c r="C2552" s="18" t="s">
        <v>2626</v>
      </c>
      <c r="D2552" s="12" t="s">
        <v>2627</v>
      </c>
      <c r="E2552" s="10">
        <v>2500</v>
      </c>
      <c r="F2552" s="13">
        <f>E2552/1000</f>
        <v>2.5</v>
      </c>
      <c r="G2552" s="20">
        <v>6.1</v>
      </c>
      <c r="H2552" s="17" t="str">
        <f>IF((G2552&gt;=72)*AND(G2552&lt;=603),"Yes","No")</f>
        <v>No</v>
      </c>
      <c r="I2552" s="32"/>
      <c r="J2552" s="40"/>
      <c r="K2552" s="33"/>
      <c r="L2552" s="33"/>
      <c r="M2552" s="33"/>
      <c r="N2552" s="34"/>
      <c r="O2552" s="33"/>
    </row>
    <row r="2553" spans="2:15">
      <c r="B2553" s="24"/>
      <c r="C2553" s="25"/>
      <c r="D2553" s="12" t="s">
        <v>2628</v>
      </c>
      <c r="E2553" s="10">
        <v>3600</v>
      </c>
      <c r="F2553" s="13">
        <f>E2553/1000</f>
        <v>3.6</v>
      </c>
      <c r="G2553" s="26"/>
      <c r="H2553" s="24"/>
      <c r="I2553" s="32"/>
      <c r="J2553" s="40"/>
      <c r="K2553" s="33"/>
      <c r="L2553" s="33"/>
      <c r="M2553" s="33"/>
      <c r="N2553" s="34"/>
      <c r="O2553" s="33"/>
    </row>
    <row r="2554" spans="2:15">
      <c r="B2554" s="10">
        <v>2471</v>
      </c>
      <c r="C2554" s="36" t="s">
        <v>2629</v>
      </c>
      <c r="D2554" s="12" t="s">
        <v>2630</v>
      </c>
      <c r="E2554" s="10">
        <v>53000</v>
      </c>
      <c r="F2554" s="13">
        <f>E2554/1000</f>
        <v>53</v>
      </c>
      <c r="G2554" s="14">
        <v>53</v>
      </c>
      <c r="H2554" s="28" t="str">
        <f>IF((G2554&gt;=72)*AND(G2554&lt;=603),"Yes","No")</f>
        <v>No</v>
      </c>
      <c r="I2554" s="32"/>
      <c r="J2554" s="40"/>
      <c r="K2554" s="33"/>
      <c r="L2554" s="33"/>
      <c r="M2554" s="33"/>
      <c r="N2554" s="34"/>
      <c r="O2554" s="33"/>
    </row>
    <row r="2555" spans="2:15">
      <c r="B2555" s="10">
        <v>2472</v>
      </c>
      <c r="C2555" s="36" t="s">
        <v>2631</v>
      </c>
      <c r="D2555" s="12" t="s">
        <v>2632</v>
      </c>
      <c r="E2555" s="10">
        <v>60000</v>
      </c>
      <c r="F2555" s="13">
        <f>E2555/1000</f>
        <v>60</v>
      </c>
      <c r="G2555" s="14">
        <v>60</v>
      </c>
      <c r="H2555" s="28" t="str">
        <f>IF((G2555&gt;=72)*AND(G2555&lt;=603),"Yes","No")</f>
        <v>No</v>
      </c>
      <c r="I2555" s="32"/>
      <c r="J2555" s="40"/>
      <c r="K2555" s="33"/>
      <c r="L2555" s="33"/>
      <c r="M2555" s="34"/>
      <c r="N2555" s="34"/>
      <c r="O2555" s="33"/>
    </row>
    <row r="2556" spans="2:15">
      <c r="B2556" s="10">
        <v>2473</v>
      </c>
      <c r="C2556" s="36" t="s">
        <v>2633</v>
      </c>
      <c r="D2556" s="12" t="s">
        <v>2634</v>
      </c>
      <c r="E2556" s="10">
        <v>28000</v>
      </c>
      <c r="F2556" s="13">
        <f>E2556/1000</f>
        <v>28</v>
      </c>
      <c r="G2556" s="14">
        <v>28</v>
      </c>
      <c r="H2556" s="28" t="str">
        <f>IF((G2556&gt;=72)*AND(G2556&lt;=603),"Yes","No")</f>
        <v>No</v>
      </c>
      <c r="I2556" s="32"/>
      <c r="J2556" s="40"/>
      <c r="K2556" s="33"/>
      <c r="L2556" s="33"/>
      <c r="M2556" s="34"/>
      <c r="N2556" s="34"/>
      <c r="O2556" s="33"/>
    </row>
    <row r="2557" spans="2:15">
      <c r="B2557" s="10">
        <v>2474</v>
      </c>
      <c r="C2557" s="36" t="s">
        <v>2635</v>
      </c>
      <c r="D2557" s="12" t="s">
        <v>2636</v>
      </c>
      <c r="E2557" s="10">
        <v>10000</v>
      </c>
      <c r="F2557" s="13">
        <f>E2557/1000</f>
        <v>10</v>
      </c>
      <c r="G2557" s="14">
        <v>10</v>
      </c>
      <c r="H2557" s="28" t="str">
        <f>IF((G2557&gt;=72)*AND(G2557&lt;=603),"Yes","No")</f>
        <v>No</v>
      </c>
      <c r="I2557" s="32"/>
      <c r="J2557" s="40"/>
      <c r="K2557" s="33"/>
      <c r="L2557" s="33"/>
      <c r="M2557" s="34"/>
      <c r="N2557" s="34"/>
      <c r="O2557" s="33"/>
    </row>
    <row r="2558" spans="2:15">
      <c r="B2558" s="10">
        <v>2475</v>
      </c>
      <c r="C2558" s="36" t="s">
        <v>2637</v>
      </c>
      <c r="D2558" s="12" t="s">
        <v>2638</v>
      </c>
      <c r="E2558" s="10">
        <v>30000</v>
      </c>
      <c r="F2558" s="13">
        <f>E2558/1000</f>
        <v>30</v>
      </c>
      <c r="G2558" s="14">
        <v>30</v>
      </c>
      <c r="H2558" s="28" t="str">
        <f>IF((G2558&gt;=72)*AND(G2558&lt;=603),"Yes","No")</f>
        <v>No</v>
      </c>
      <c r="I2558" s="32"/>
      <c r="J2558" s="40"/>
      <c r="K2558" s="33"/>
      <c r="L2558" s="33"/>
      <c r="M2558" s="34"/>
      <c r="N2558" s="34"/>
      <c r="O2558" s="33"/>
    </row>
    <row r="2559" spans="2:15">
      <c r="B2559" s="10">
        <v>2476</v>
      </c>
      <c r="C2559" s="36" t="s">
        <v>2639</v>
      </c>
      <c r="D2559" s="12" t="s">
        <v>2640</v>
      </c>
      <c r="E2559" s="10">
        <v>1736</v>
      </c>
      <c r="F2559" s="13">
        <f>E2559/1000</f>
        <v>1.736</v>
      </c>
      <c r="G2559" s="14">
        <v>1.736</v>
      </c>
      <c r="H2559" s="28" t="str">
        <f>IF((G2559&gt;=72)*AND(G2559&lt;=603),"Yes","No")</f>
        <v>No</v>
      </c>
      <c r="I2559" s="32"/>
      <c r="J2559" s="40"/>
      <c r="K2559" s="33"/>
      <c r="L2559" s="33"/>
      <c r="M2559" s="34"/>
      <c r="N2559" s="34"/>
      <c r="O2559" s="33"/>
    </row>
    <row r="2560" spans="2:15">
      <c r="B2560" s="10">
        <v>2477</v>
      </c>
      <c r="C2560" s="36" t="s">
        <v>2641</v>
      </c>
      <c r="D2560" s="12" t="s">
        <v>2642</v>
      </c>
      <c r="E2560" s="10">
        <v>29000</v>
      </c>
      <c r="F2560" s="13">
        <f>E2560/1000</f>
        <v>29</v>
      </c>
      <c r="G2560" s="14">
        <v>29</v>
      </c>
      <c r="H2560" s="28" t="str">
        <f>IF((G2560&gt;=72)*AND(G2560&lt;=603),"Yes","No")</f>
        <v>No</v>
      </c>
      <c r="I2560" s="32"/>
      <c r="J2560" s="40"/>
      <c r="K2560" s="33"/>
      <c r="L2560" s="33"/>
      <c r="M2560" s="34"/>
      <c r="N2560" s="34"/>
      <c r="O2560" s="33"/>
    </row>
    <row r="2561" spans="2:15">
      <c r="B2561" s="10">
        <v>2478</v>
      </c>
      <c r="C2561" s="36" t="s">
        <v>2643</v>
      </c>
      <c r="D2561" s="12" t="s">
        <v>2644</v>
      </c>
      <c r="E2561" s="10">
        <v>70000</v>
      </c>
      <c r="F2561" s="13">
        <f>E2561/1000</f>
        <v>70</v>
      </c>
      <c r="G2561" s="14">
        <v>70</v>
      </c>
      <c r="H2561" s="28" t="str">
        <f>IF((G2561&gt;=72)*AND(G2561&lt;=603),"Yes","No")</f>
        <v>No</v>
      </c>
      <c r="I2561" s="32"/>
      <c r="J2561" s="40"/>
      <c r="K2561" s="33"/>
      <c r="L2561" s="33"/>
      <c r="M2561" s="34"/>
      <c r="N2561" s="34"/>
      <c r="O2561" s="33"/>
    </row>
    <row r="2562" spans="2:15">
      <c r="B2562" s="10">
        <v>2479</v>
      </c>
      <c r="C2562" s="36" t="s">
        <v>2645</v>
      </c>
      <c r="D2562" s="12" t="s">
        <v>2646</v>
      </c>
      <c r="E2562" s="10">
        <v>12500</v>
      </c>
      <c r="F2562" s="13">
        <f>E2562/1000</f>
        <v>12.5</v>
      </c>
      <c r="G2562" s="14">
        <v>12.5</v>
      </c>
      <c r="H2562" s="28" t="str">
        <f>IF((G2562&gt;=72)*AND(G2562&lt;=603),"Yes","No")</f>
        <v>No</v>
      </c>
      <c r="I2562" s="32"/>
      <c r="J2562" s="40"/>
      <c r="K2562" s="33"/>
      <c r="L2562" s="33"/>
      <c r="M2562" s="34"/>
      <c r="N2562" s="34"/>
      <c r="O2562" s="33"/>
    </row>
    <row r="2563" spans="2:15">
      <c r="B2563" s="10">
        <v>2480</v>
      </c>
      <c r="C2563" s="36" t="s">
        <v>2647</v>
      </c>
      <c r="D2563" s="12" t="s">
        <v>2648</v>
      </c>
      <c r="E2563" s="10">
        <v>48000</v>
      </c>
      <c r="F2563" s="13">
        <f>E2563/1000</f>
        <v>48</v>
      </c>
      <c r="G2563" s="14">
        <v>48</v>
      </c>
      <c r="H2563" s="28" t="str">
        <f>IF((G2563&gt;=72)*AND(G2563&lt;=603),"Yes","No")</f>
        <v>No</v>
      </c>
      <c r="I2563" s="32"/>
      <c r="J2563" s="40"/>
      <c r="K2563" s="33"/>
      <c r="L2563" s="33"/>
      <c r="M2563" s="34"/>
      <c r="N2563" s="34"/>
      <c r="O2563" s="33"/>
    </row>
    <row r="2564" spans="2:15">
      <c r="B2564" s="10">
        <v>2481</v>
      </c>
      <c r="C2564" s="36" t="s">
        <v>2649</v>
      </c>
      <c r="D2564" s="12" t="s">
        <v>2650</v>
      </c>
      <c r="E2564" s="10">
        <v>70000</v>
      </c>
      <c r="F2564" s="13">
        <f>E2564/1000</f>
        <v>70</v>
      </c>
      <c r="G2564" s="14">
        <v>70</v>
      </c>
      <c r="H2564" s="28" t="str">
        <f>IF((G2564&gt;=72)*AND(G2564&lt;=603),"Yes","No")</f>
        <v>No</v>
      </c>
      <c r="I2564" s="32"/>
      <c r="J2564" s="40"/>
      <c r="K2564" s="33"/>
      <c r="L2564" s="33"/>
      <c r="M2564" s="34"/>
      <c r="N2564" s="34"/>
      <c r="O2564" s="33"/>
    </row>
    <row r="2565" spans="2:15">
      <c r="B2565" s="10">
        <v>2482</v>
      </c>
      <c r="C2565" s="36" t="s">
        <v>2651</v>
      </c>
      <c r="D2565" s="12" t="s">
        <v>780</v>
      </c>
      <c r="E2565" s="10">
        <v>70400</v>
      </c>
      <c r="F2565" s="13">
        <f>E2565/1000</f>
        <v>70.400000000000006</v>
      </c>
      <c r="G2565" s="14">
        <v>70.400000000000006</v>
      </c>
      <c r="H2565" s="28" t="str">
        <f>IF((G2565&gt;=72)*AND(G2565&lt;=603),"Yes","No")</f>
        <v>No</v>
      </c>
      <c r="I2565" s="32"/>
      <c r="J2565" s="40"/>
      <c r="K2565" s="33"/>
      <c r="L2565" s="33"/>
      <c r="M2565" s="34"/>
      <c r="N2565" s="34"/>
      <c r="O2565" s="33"/>
    </row>
    <row r="2566" spans="2:15">
      <c r="B2566" s="17">
        <v>2483</v>
      </c>
      <c r="C2566" s="18" t="s">
        <v>2652</v>
      </c>
      <c r="D2566" s="12" t="s">
        <v>2653</v>
      </c>
      <c r="E2566" s="10">
        <v>17870</v>
      </c>
      <c r="F2566" s="13">
        <f>E2566/1000</f>
        <v>17.87</v>
      </c>
      <c r="G2566" s="20">
        <v>30.87</v>
      </c>
      <c r="H2566" s="17" t="str">
        <f>IF((G2566&gt;=72)*AND(G2566&lt;=603),"Yes","No")</f>
        <v>No</v>
      </c>
      <c r="I2566" s="32"/>
      <c r="J2566" s="40"/>
      <c r="K2566" s="33"/>
      <c r="L2566" s="33"/>
      <c r="M2566" s="34"/>
      <c r="N2566" s="34"/>
      <c r="O2566" s="33"/>
    </row>
    <row r="2567" spans="2:15">
      <c r="B2567" s="24"/>
      <c r="C2567" s="25"/>
      <c r="D2567" s="12" t="s">
        <v>2654</v>
      </c>
      <c r="E2567" s="10">
        <v>13000</v>
      </c>
      <c r="F2567" s="13">
        <f>E2567/1000</f>
        <v>13</v>
      </c>
      <c r="G2567" s="26"/>
      <c r="H2567" s="24"/>
      <c r="I2567" s="32"/>
      <c r="J2567" s="40"/>
      <c r="K2567" s="33"/>
      <c r="L2567" s="33"/>
      <c r="M2567" s="34"/>
      <c r="N2567" s="34"/>
      <c r="O2567" s="33"/>
    </row>
    <row r="2568" spans="2:15">
      <c r="B2568" s="10">
        <v>2484</v>
      </c>
      <c r="C2568" s="36" t="s">
        <v>2655</v>
      </c>
      <c r="D2568" s="12" t="s">
        <v>2656</v>
      </c>
      <c r="E2568" s="10">
        <v>3000</v>
      </c>
      <c r="F2568" s="13">
        <f>E2568/1000</f>
        <v>3</v>
      </c>
      <c r="G2568" s="14">
        <v>3</v>
      </c>
      <c r="H2568" s="28" t="str">
        <f>IF((G2568&gt;=72)*AND(G2568&lt;=603),"Yes","No")</f>
        <v>No</v>
      </c>
      <c r="I2568" s="32"/>
      <c r="J2568" s="40"/>
      <c r="K2568" s="33"/>
      <c r="L2568" s="33"/>
      <c r="M2568" s="34"/>
      <c r="N2568" s="34"/>
      <c r="O2568" s="33"/>
    </row>
    <row r="2569" spans="2:15" ht="24">
      <c r="B2569" s="10">
        <v>2485</v>
      </c>
      <c r="C2569" s="36" t="s">
        <v>2657</v>
      </c>
      <c r="D2569" s="12" t="s">
        <v>2658</v>
      </c>
      <c r="E2569" s="10">
        <v>2500</v>
      </c>
      <c r="F2569" s="13">
        <f>E2569/1000</f>
        <v>2.5</v>
      </c>
      <c r="G2569" s="14">
        <v>2.5</v>
      </c>
      <c r="H2569" s="28" t="str">
        <f>IF((G2569&gt;=72)*AND(G2569&lt;=603),"Yes","No")</f>
        <v>No</v>
      </c>
      <c r="I2569" s="32"/>
      <c r="J2569" s="40"/>
      <c r="K2569" s="33"/>
      <c r="L2569" s="33"/>
      <c r="M2569" s="34"/>
      <c r="N2569" s="34"/>
      <c r="O2569" s="33"/>
    </row>
    <row r="2570" spans="2:15">
      <c r="B2570" s="17">
        <v>2486</v>
      </c>
      <c r="C2570" s="18" t="s">
        <v>2659</v>
      </c>
      <c r="D2570" s="12" t="s">
        <v>2660</v>
      </c>
      <c r="E2570" s="10">
        <v>1540</v>
      </c>
      <c r="F2570" s="13">
        <f>E2570/1000</f>
        <v>1.54</v>
      </c>
      <c r="G2570" s="20">
        <v>11.008000000000001</v>
      </c>
      <c r="H2570" s="17" t="str">
        <f>IF((G2570&gt;=72)*AND(G2570&lt;=603),"Yes","No")</f>
        <v>No</v>
      </c>
      <c r="I2570" s="32"/>
      <c r="J2570" s="40"/>
      <c r="K2570" s="33"/>
      <c r="L2570" s="33"/>
      <c r="M2570" s="34"/>
      <c r="N2570" s="34"/>
      <c r="O2570" s="33"/>
    </row>
    <row r="2571" spans="2:15">
      <c r="B2571" s="21"/>
      <c r="C2571" s="22"/>
      <c r="D2571" s="12" t="s">
        <v>2661</v>
      </c>
      <c r="E2571" s="10">
        <v>3164</v>
      </c>
      <c r="F2571" s="13">
        <f>E2571/1000</f>
        <v>3.1640000000000001</v>
      </c>
      <c r="G2571" s="23"/>
      <c r="H2571" s="21"/>
      <c r="I2571" s="32"/>
      <c r="J2571" s="40"/>
      <c r="K2571" s="33"/>
      <c r="L2571" s="33"/>
      <c r="M2571" s="34"/>
      <c r="N2571" s="34"/>
      <c r="O2571" s="33"/>
    </row>
    <row r="2572" spans="2:15">
      <c r="B2572" s="24"/>
      <c r="C2572" s="25"/>
      <c r="D2572" s="12" t="s">
        <v>2662</v>
      </c>
      <c r="E2572" s="10">
        <v>6304</v>
      </c>
      <c r="F2572" s="13">
        <f>E2572/1000</f>
        <v>6.3040000000000003</v>
      </c>
      <c r="G2572" s="26"/>
      <c r="H2572" s="24"/>
      <c r="I2572" s="32"/>
      <c r="J2572" s="40"/>
      <c r="K2572" s="33"/>
      <c r="L2572" s="33"/>
      <c r="M2572" s="34"/>
      <c r="N2572" s="34"/>
      <c r="O2572" s="33"/>
    </row>
    <row r="2573" spans="2:15">
      <c r="B2573" s="17">
        <v>2487</v>
      </c>
      <c r="C2573" s="18" t="s">
        <v>2663</v>
      </c>
      <c r="D2573" s="12" t="s">
        <v>2664</v>
      </c>
      <c r="E2573" s="10">
        <v>17000</v>
      </c>
      <c r="F2573" s="13">
        <f>E2573/1000</f>
        <v>17</v>
      </c>
      <c r="G2573" s="20">
        <v>41</v>
      </c>
      <c r="H2573" s="17" t="str">
        <f>IF((G2573&gt;=72)*AND(G2573&lt;=603),"Yes","No")</f>
        <v>No</v>
      </c>
      <c r="I2573" s="32"/>
      <c r="J2573" s="40"/>
      <c r="K2573" s="33"/>
      <c r="L2573" s="33"/>
      <c r="M2573" s="34"/>
      <c r="N2573" s="34"/>
      <c r="O2573" s="33"/>
    </row>
    <row r="2574" spans="2:15">
      <c r="B2574" s="24"/>
      <c r="C2574" s="25"/>
      <c r="D2574" s="12" t="s">
        <v>2665</v>
      </c>
      <c r="E2574" s="10">
        <v>24000</v>
      </c>
      <c r="F2574" s="13">
        <f>E2574/1000</f>
        <v>24</v>
      </c>
      <c r="G2574" s="26"/>
      <c r="H2574" s="24"/>
      <c r="I2574" s="32"/>
      <c r="J2574" s="40"/>
      <c r="K2574" s="33"/>
      <c r="L2574" s="33"/>
      <c r="M2574" s="34"/>
      <c r="N2574" s="34"/>
      <c r="O2574" s="33"/>
    </row>
    <row r="2575" spans="2:15">
      <c r="B2575" s="10">
        <v>2488</v>
      </c>
      <c r="C2575" s="36" t="s">
        <v>2666</v>
      </c>
      <c r="D2575" s="12" t="s">
        <v>1283</v>
      </c>
      <c r="E2575" s="10">
        <v>14000</v>
      </c>
      <c r="F2575" s="13">
        <f>E2575/1000</f>
        <v>14</v>
      </c>
      <c r="G2575" s="14">
        <f>F2575/1000</f>
        <v>1.4E-2</v>
      </c>
      <c r="H2575" s="28" t="str">
        <f>IF((G2575&gt;=72)*AND(G2575&lt;=603),"Yes","No")</f>
        <v>No</v>
      </c>
      <c r="I2575" s="32"/>
      <c r="J2575" s="40"/>
      <c r="K2575" s="33"/>
      <c r="L2575" s="33"/>
      <c r="M2575" s="34"/>
      <c r="N2575" s="34"/>
      <c r="O2575" s="33"/>
    </row>
    <row r="2576" spans="2:15">
      <c r="B2576" s="10">
        <v>2489</v>
      </c>
      <c r="C2576" s="36" t="s">
        <v>2667</v>
      </c>
      <c r="D2576" s="12" t="s">
        <v>2668</v>
      </c>
      <c r="E2576" s="10">
        <v>46000</v>
      </c>
      <c r="F2576" s="13">
        <f>E2576/1000</f>
        <v>46</v>
      </c>
      <c r="G2576" s="14">
        <v>46</v>
      </c>
      <c r="H2576" s="28" t="str">
        <f>IF((G2576&gt;=72)*AND(G2576&lt;=603),"Yes","No")</f>
        <v>No</v>
      </c>
      <c r="I2576" s="32"/>
      <c r="J2576" s="40"/>
      <c r="K2576" s="33"/>
      <c r="L2576" s="33"/>
      <c r="M2576" s="34"/>
      <c r="N2576" s="34"/>
      <c r="O2576" s="33"/>
    </row>
    <row r="2577" spans="2:15">
      <c r="B2577" s="10">
        <v>2490</v>
      </c>
      <c r="C2577" s="36" t="s">
        <v>2669</v>
      </c>
      <c r="D2577" s="12" t="s">
        <v>2670</v>
      </c>
      <c r="E2577" s="10">
        <v>1200</v>
      </c>
      <c r="F2577" s="13">
        <f>E2577/1000</f>
        <v>1.2</v>
      </c>
      <c r="G2577" s="14">
        <v>1.2</v>
      </c>
      <c r="H2577" s="28" t="str">
        <f>IF((G2577&gt;=72)*AND(G2577&lt;=603),"Yes","No")</f>
        <v>No</v>
      </c>
      <c r="I2577" s="32"/>
      <c r="J2577" s="40"/>
      <c r="K2577" s="33"/>
      <c r="L2577" s="33"/>
      <c r="M2577" s="34"/>
      <c r="N2577" s="34"/>
      <c r="O2577" s="33"/>
    </row>
    <row r="2578" spans="2:15">
      <c r="B2578" s="10">
        <v>2491</v>
      </c>
      <c r="C2578" s="36" t="s">
        <v>2671</v>
      </c>
      <c r="D2578" s="12" t="s">
        <v>2672</v>
      </c>
      <c r="E2578" s="10">
        <v>36500</v>
      </c>
      <c r="F2578" s="13">
        <f>E2578/1000</f>
        <v>36.5</v>
      </c>
      <c r="G2578" s="14">
        <v>36.5</v>
      </c>
      <c r="H2578" s="28" t="str">
        <f>IF((G2578&gt;=72)*AND(G2578&lt;=603),"Yes","No")</f>
        <v>No</v>
      </c>
      <c r="I2578" s="32"/>
      <c r="J2578" s="40"/>
      <c r="K2578" s="33"/>
      <c r="L2578" s="33"/>
      <c r="M2578" s="34"/>
      <c r="N2578" s="34"/>
      <c r="O2578" s="33"/>
    </row>
    <row r="2579" spans="2:15">
      <c r="B2579" s="10">
        <v>2492</v>
      </c>
      <c r="C2579" s="36" t="s">
        <v>2673</v>
      </c>
      <c r="D2579" s="12" t="s">
        <v>2674</v>
      </c>
      <c r="E2579" s="10">
        <v>19824</v>
      </c>
      <c r="F2579" s="13">
        <f>E2579/1000</f>
        <v>19.824000000000002</v>
      </c>
      <c r="G2579" s="14">
        <v>19.824000000000002</v>
      </c>
      <c r="H2579" s="28" t="str">
        <f>IF((G2579&gt;=72)*AND(G2579&lt;=603),"Yes","No")</f>
        <v>No</v>
      </c>
      <c r="I2579" s="32"/>
      <c r="J2579" s="40"/>
      <c r="K2579" s="33"/>
      <c r="L2579" s="33"/>
      <c r="M2579" s="34"/>
      <c r="N2579" s="34"/>
      <c r="O2579" s="33"/>
    </row>
    <row r="2580" spans="2:15" ht="14">
      <c r="B2580" s="10">
        <v>2493</v>
      </c>
      <c r="C2580" s="36" t="s">
        <v>2675</v>
      </c>
      <c r="D2580" s="19" t="s">
        <v>2676</v>
      </c>
      <c r="E2580" s="10">
        <v>28050</v>
      </c>
      <c r="F2580" s="13">
        <f>E2580/1000</f>
        <v>28.05</v>
      </c>
      <c r="G2580" s="14">
        <v>28.05</v>
      </c>
      <c r="H2580" s="28" t="str">
        <f>IF((G2580&gt;=72)*AND(G2580&lt;=603),"Yes","No")</f>
        <v>No</v>
      </c>
      <c r="I2580" s="32"/>
      <c r="J2580" s="40"/>
      <c r="K2580" s="33"/>
      <c r="L2580" s="33"/>
      <c r="M2580" s="33"/>
      <c r="N2580" s="33"/>
      <c r="O2580" s="33"/>
    </row>
    <row r="2581" spans="2:15" ht="14">
      <c r="B2581" s="10">
        <v>2494</v>
      </c>
      <c r="C2581" s="36" t="s">
        <v>2677</v>
      </c>
      <c r="D2581" s="19" t="s">
        <v>2678</v>
      </c>
      <c r="E2581" s="10">
        <v>49300</v>
      </c>
      <c r="F2581" s="13">
        <f>E2581/1000</f>
        <v>49.3</v>
      </c>
      <c r="G2581" s="14">
        <v>49.3</v>
      </c>
      <c r="H2581" s="28" t="str">
        <f>IF((G2581&gt;=72)*AND(G2581&lt;=603),"Yes","No")</f>
        <v>No</v>
      </c>
      <c r="I2581" s="32"/>
      <c r="J2581" s="33"/>
      <c r="K2581" s="33"/>
      <c r="L2581" s="33"/>
      <c r="M2581" s="33"/>
      <c r="N2581" s="33"/>
      <c r="O2581" s="33"/>
    </row>
    <row r="2582" spans="2:15" ht="14">
      <c r="B2582" s="17">
        <v>2495</v>
      </c>
      <c r="C2582" s="18" t="s">
        <v>2679</v>
      </c>
      <c r="D2582" s="19" t="s">
        <v>2680</v>
      </c>
      <c r="E2582" s="10">
        <v>10500</v>
      </c>
      <c r="F2582" s="13">
        <f>E2582/1000</f>
        <v>10.5</v>
      </c>
      <c r="G2582" s="20">
        <v>13.73</v>
      </c>
      <c r="H2582" s="17" t="str">
        <f>IF((G2582&gt;=72)*AND(G2582&lt;=603),"Yes","No")</f>
        <v>No</v>
      </c>
      <c r="I2582" s="32"/>
      <c r="J2582" s="40"/>
      <c r="K2582" s="33"/>
      <c r="L2582" s="33"/>
      <c r="M2582" s="33"/>
      <c r="N2582" s="33"/>
      <c r="O2582" s="33"/>
    </row>
    <row r="2583" spans="2:15" ht="14">
      <c r="B2583" s="24"/>
      <c r="C2583" s="25"/>
      <c r="D2583" s="19" t="s">
        <v>2681</v>
      </c>
      <c r="E2583" s="10">
        <v>3230</v>
      </c>
      <c r="F2583" s="13">
        <f>E2583/1000</f>
        <v>3.23</v>
      </c>
      <c r="G2583" s="26"/>
      <c r="H2583" s="24"/>
      <c r="I2583" s="32"/>
      <c r="J2583" s="40"/>
      <c r="K2583" s="33"/>
      <c r="L2583" s="33"/>
      <c r="M2583" s="33"/>
      <c r="N2583" s="33"/>
      <c r="O2583" s="33"/>
    </row>
    <row r="2584" spans="2:15" ht="14">
      <c r="B2584" s="17">
        <v>2496</v>
      </c>
      <c r="C2584" s="18" t="s">
        <v>2682</v>
      </c>
      <c r="D2584" s="19" t="s">
        <v>2683</v>
      </c>
      <c r="E2584" s="10">
        <v>8000</v>
      </c>
      <c r="F2584" s="13">
        <f>E2584/1000</f>
        <v>8</v>
      </c>
      <c r="G2584" s="20">
        <v>22</v>
      </c>
      <c r="H2584" s="17" t="str">
        <f>IF((G2584&gt;=72)*AND(G2584&lt;=603),"Yes","No")</f>
        <v>No</v>
      </c>
      <c r="I2584" s="32"/>
      <c r="J2584" s="40"/>
      <c r="K2584" s="33"/>
      <c r="L2584" s="33"/>
      <c r="M2584" s="33"/>
      <c r="N2584" s="33"/>
      <c r="O2584" s="33"/>
    </row>
    <row r="2585" spans="2:15" ht="14">
      <c r="B2585" s="24"/>
      <c r="C2585" s="25"/>
      <c r="D2585" s="19" t="s">
        <v>2684</v>
      </c>
      <c r="E2585" s="10">
        <v>14000</v>
      </c>
      <c r="F2585" s="13">
        <f>E2585/1000</f>
        <v>14</v>
      </c>
      <c r="G2585" s="26"/>
      <c r="H2585" s="24"/>
      <c r="I2585" s="32"/>
      <c r="J2585" s="40"/>
      <c r="K2585" s="33"/>
      <c r="L2585" s="33"/>
      <c r="M2585" s="33"/>
      <c r="N2585" s="33"/>
      <c r="O2585" s="33"/>
    </row>
    <row r="2586" spans="2:15" ht="14">
      <c r="B2586" s="41">
        <v>2497</v>
      </c>
      <c r="C2586" s="18" t="s">
        <v>2685</v>
      </c>
      <c r="D2586" s="19" t="s">
        <v>2686</v>
      </c>
      <c r="E2586" s="10">
        <v>14400</v>
      </c>
      <c r="F2586" s="13">
        <f>E2586/1000</f>
        <v>14.4</v>
      </c>
      <c r="G2586" s="20">
        <v>28.8</v>
      </c>
      <c r="H2586" s="17" t="str">
        <f>IF((G2586&gt;=72)*AND(G2586&lt;=603),"Yes","No")</f>
        <v>No</v>
      </c>
      <c r="I2586" s="32"/>
      <c r="J2586" s="40"/>
      <c r="K2586" s="33"/>
      <c r="L2586" s="33"/>
      <c r="M2586" s="33"/>
      <c r="N2586" s="33"/>
      <c r="O2586" s="33"/>
    </row>
    <row r="2587" spans="2:15" ht="14">
      <c r="B2587" s="43"/>
      <c r="C2587" s="25"/>
      <c r="D2587" s="19" t="s">
        <v>2687</v>
      </c>
      <c r="E2587" s="10">
        <v>14400</v>
      </c>
      <c r="F2587" s="13">
        <f>E2587/1000</f>
        <v>14.4</v>
      </c>
      <c r="G2587" s="26"/>
      <c r="H2587" s="24"/>
      <c r="I2587" s="32"/>
      <c r="J2587" s="40"/>
      <c r="K2587" s="33"/>
      <c r="L2587" s="33"/>
      <c r="M2587" s="33"/>
      <c r="N2587" s="33"/>
      <c r="O2587" s="33"/>
    </row>
    <row r="2588" spans="2:15">
      <c r="E2588" s="49" t="s">
        <v>2688</v>
      </c>
      <c r="F2588" s="50"/>
      <c r="G2588" s="51"/>
      <c r="H2588" s="52"/>
      <c r="I2588" s="33"/>
      <c r="J2588" s="40"/>
      <c r="K2588" s="40"/>
      <c r="L2588" s="33"/>
      <c r="M2588" s="33"/>
      <c r="N2588" s="33"/>
      <c r="O2588" s="40"/>
    </row>
    <row r="2589" spans="2:15">
      <c r="B2589" s="53" t="s">
        <v>2689</v>
      </c>
      <c r="C2589" s="53"/>
      <c r="D2589" s="53"/>
      <c r="E2589" s="53"/>
      <c r="F2589" s="53"/>
      <c r="G2589" s="53"/>
      <c r="H2589" s="53"/>
      <c r="I2589" s="53"/>
      <c r="J2589" s="53"/>
      <c r="K2589" s="53"/>
      <c r="L2589" s="53"/>
      <c r="M2589" s="53"/>
      <c r="N2589" s="53"/>
      <c r="O2589" s="53"/>
    </row>
    <row r="2590" spans="2:15">
      <c r="B2590" s="53" t="s">
        <v>2690</v>
      </c>
      <c r="C2590" s="53"/>
      <c r="D2590" s="53"/>
      <c r="E2590" s="53"/>
      <c r="F2590" s="53"/>
      <c r="G2590" s="53"/>
      <c r="H2590" s="53"/>
      <c r="I2590" s="53"/>
      <c r="J2590" s="53"/>
      <c r="K2590" s="53"/>
      <c r="L2590" s="53"/>
      <c r="M2590" s="53"/>
      <c r="N2590" s="53"/>
      <c r="O2590" s="53"/>
    </row>
  </sheetData>
  <mergeCells count="202">
    <mergeCell ref="E2588:G2588"/>
    <mergeCell ref="B2589:O2589"/>
    <mergeCell ref="B2590:O2590"/>
    <mergeCell ref="B2584:B2585"/>
    <mergeCell ref="C2584:C2585"/>
    <mergeCell ref="G2584:G2585"/>
    <mergeCell ref="H2584:H2585"/>
    <mergeCell ref="B2586:B2587"/>
    <mergeCell ref="C2586:C2587"/>
    <mergeCell ref="G2586:G2587"/>
    <mergeCell ref="H2586:H2587"/>
    <mergeCell ref="B2573:B2574"/>
    <mergeCell ref="C2573:C2574"/>
    <mergeCell ref="G2573:G2574"/>
    <mergeCell ref="H2573:H2574"/>
    <mergeCell ref="B2582:B2583"/>
    <mergeCell ref="C2582:C2583"/>
    <mergeCell ref="G2582:G2583"/>
    <mergeCell ref="H2582:H2583"/>
    <mergeCell ref="B2566:B2567"/>
    <mergeCell ref="C2566:C2567"/>
    <mergeCell ref="G2566:G2567"/>
    <mergeCell ref="H2566:H2567"/>
    <mergeCell ref="B2570:B2572"/>
    <mergeCell ref="C2570:C2572"/>
    <mergeCell ref="G2570:G2572"/>
    <mergeCell ref="H2570:H2572"/>
    <mergeCell ref="B2548:B2549"/>
    <mergeCell ref="C2548:C2549"/>
    <mergeCell ref="G2548:G2549"/>
    <mergeCell ref="H2548:H2549"/>
    <mergeCell ref="B2552:B2553"/>
    <mergeCell ref="C2552:C2553"/>
    <mergeCell ref="G2552:G2553"/>
    <mergeCell ref="H2552:H2553"/>
    <mergeCell ref="B2539:B2540"/>
    <mergeCell ref="C2539:C2540"/>
    <mergeCell ref="G2539:G2540"/>
    <mergeCell ref="H2539:H2540"/>
    <mergeCell ref="B2542:B2543"/>
    <mergeCell ref="C2542:C2543"/>
    <mergeCell ref="G2542:G2543"/>
    <mergeCell ref="H2542:H2543"/>
    <mergeCell ref="B2521:B2524"/>
    <mergeCell ref="C2521:C2524"/>
    <mergeCell ref="G2521:G2524"/>
    <mergeCell ref="H2521:H2524"/>
    <mergeCell ref="B2535:B2537"/>
    <mergeCell ref="C2535:C2537"/>
    <mergeCell ref="G2535:G2537"/>
    <mergeCell ref="H2535:H2537"/>
    <mergeCell ref="B2506:B2507"/>
    <mergeCell ref="C2506:C2507"/>
    <mergeCell ref="G2506:G2507"/>
    <mergeCell ref="H2506:H2507"/>
    <mergeCell ref="B2508:B2510"/>
    <mergeCell ref="C2508:C2510"/>
    <mergeCell ref="G2508:G2510"/>
    <mergeCell ref="H2508:H2510"/>
    <mergeCell ref="B2497:B2498"/>
    <mergeCell ref="C2497:C2498"/>
    <mergeCell ref="G2497:G2498"/>
    <mergeCell ref="H2497:H2498"/>
    <mergeCell ref="B2502:B2504"/>
    <mergeCell ref="C2502:C2504"/>
    <mergeCell ref="G2502:G2504"/>
    <mergeCell ref="H2502:H2504"/>
    <mergeCell ref="B2490:B2491"/>
    <mergeCell ref="C2490:C2491"/>
    <mergeCell ref="G2490:G2491"/>
    <mergeCell ref="H2490:H2491"/>
    <mergeCell ref="B2495:B2496"/>
    <mergeCell ref="C2495:C2496"/>
    <mergeCell ref="G2495:G2496"/>
    <mergeCell ref="H2495:H2496"/>
    <mergeCell ref="B2424:B2426"/>
    <mergeCell ref="C2424:C2426"/>
    <mergeCell ref="G2424:G2426"/>
    <mergeCell ref="H2424:H2426"/>
    <mergeCell ref="B2445:B2450"/>
    <mergeCell ref="C2445:C2450"/>
    <mergeCell ref="G2445:G2450"/>
    <mergeCell ref="H2445:H2450"/>
    <mergeCell ref="B2407:B2408"/>
    <mergeCell ref="C2407:C2408"/>
    <mergeCell ref="G2407:G2408"/>
    <mergeCell ref="H2407:H2408"/>
    <mergeCell ref="B2409:B2410"/>
    <mergeCell ref="C2409:C2410"/>
    <mergeCell ref="G2409:G2410"/>
    <mergeCell ref="H2409:H2410"/>
    <mergeCell ref="B2372:B2373"/>
    <mergeCell ref="C2372:C2373"/>
    <mergeCell ref="G2372:G2373"/>
    <mergeCell ref="H2372:H2373"/>
    <mergeCell ref="B2401:B2402"/>
    <mergeCell ref="C2401:C2402"/>
    <mergeCell ref="G2401:G2402"/>
    <mergeCell ref="H2401:H2402"/>
    <mergeCell ref="B2363:B2368"/>
    <mergeCell ref="C2363:C2368"/>
    <mergeCell ref="G2363:G2368"/>
    <mergeCell ref="H2363:H2368"/>
    <mergeCell ref="B2369:B2371"/>
    <mergeCell ref="C2369:C2371"/>
    <mergeCell ref="G2369:G2371"/>
    <mergeCell ref="H2369:H2371"/>
    <mergeCell ref="B2351:B2360"/>
    <mergeCell ref="C2351:C2360"/>
    <mergeCell ref="G2351:G2360"/>
    <mergeCell ref="H2351:H2360"/>
    <mergeCell ref="B2361:B2362"/>
    <mergeCell ref="C2361:C2362"/>
    <mergeCell ref="G2361:G2362"/>
    <mergeCell ref="H2361:H2362"/>
    <mergeCell ref="B221:B223"/>
    <mergeCell ref="C221:C223"/>
    <mergeCell ref="G221:G223"/>
    <mergeCell ref="H221:H223"/>
    <mergeCell ref="I221:I223"/>
    <mergeCell ref="J221:J223"/>
    <mergeCell ref="B217:B220"/>
    <mergeCell ref="C217:C220"/>
    <mergeCell ref="G217:G220"/>
    <mergeCell ref="H217:H220"/>
    <mergeCell ref="I217:I220"/>
    <mergeCell ref="J217:J220"/>
    <mergeCell ref="B206:B211"/>
    <mergeCell ref="C206:C211"/>
    <mergeCell ref="G206:G211"/>
    <mergeCell ref="H206:H211"/>
    <mergeCell ref="I206:I211"/>
    <mergeCell ref="J206:J211"/>
    <mergeCell ref="B194:B196"/>
    <mergeCell ref="C194:C196"/>
    <mergeCell ref="G194:G196"/>
    <mergeCell ref="H194:H196"/>
    <mergeCell ref="I194:I196"/>
    <mergeCell ref="J194:J196"/>
    <mergeCell ref="B192:B193"/>
    <mergeCell ref="C192:C193"/>
    <mergeCell ref="G192:G193"/>
    <mergeCell ref="H192:H193"/>
    <mergeCell ref="I192:I193"/>
    <mergeCell ref="J192:J193"/>
    <mergeCell ref="B187:B188"/>
    <mergeCell ref="C187:C188"/>
    <mergeCell ref="G187:G188"/>
    <mergeCell ref="H187:H188"/>
    <mergeCell ref="I187:I188"/>
    <mergeCell ref="J187:J188"/>
    <mergeCell ref="B181:B186"/>
    <mergeCell ref="C181:C186"/>
    <mergeCell ref="G181:G186"/>
    <mergeCell ref="H181:H186"/>
    <mergeCell ref="I181:I186"/>
    <mergeCell ref="J181:J186"/>
    <mergeCell ref="B177:B180"/>
    <mergeCell ref="C177:C180"/>
    <mergeCell ref="G177:G180"/>
    <mergeCell ref="H177:H180"/>
    <mergeCell ref="I177:I180"/>
    <mergeCell ref="J177:J180"/>
    <mergeCell ref="B173:B176"/>
    <mergeCell ref="C173:C176"/>
    <mergeCell ref="G173:G176"/>
    <mergeCell ref="H173:H176"/>
    <mergeCell ref="I173:I176"/>
    <mergeCell ref="J173:J176"/>
    <mergeCell ref="K160:K163"/>
    <mergeCell ref="L160:L163"/>
    <mergeCell ref="M160:M163"/>
    <mergeCell ref="N160:N163"/>
    <mergeCell ref="O160:O163"/>
    <mergeCell ref="B164:B166"/>
    <mergeCell ref="C164:C166"/>
    <mergeCell ref="K157:K159"/>
    <mergeCell ref="L157:L159"/>
    <mergeCell ref="M157:M159"/>
    <mergeCell ref="O157:O159"/>
    <mergeCell ref="B160:B163"/>
    <mergeCell ref="C160:C163"/>
    <mergeCell ref="G160:G163"/>
    <mergeCell ref="H160:H163"/>
    <mergeCell ref="I160:I163"/>
    <mergeCell ref="J160:J163"/>
    <mergeCell ref="K154:K156"/>
    <mergeCell ref="L154:L156"/>
    <mergeCell ref="M154:M156"/>
    <mergeCell ref="O154:O156"/>
    <mergeCell ref="B157:B159"/>
    <mergeCell ref="C157:C159"/>
    <mergeCell ref="G157:G159"/>
    <mergeCell ref="H157:H159"/>
    <mergeCell ref="I157:I159"/>
    <mergeCell ref="J157:J159"/>
    <mergeCell ref="B154:B156"/>
    <mergeCell ref="C154:C156"/>
    <mergeCell ref="G154:G156"/>
    <mergeCell ref="H154:H156"/>
    <mergeCell ref="I154:I156"/>
    <mergeCell ref="J154:J156"/>
  </mergeCells>
  <hyperlinks>
    <hyperlink ref="C2467" r:id="rId1"/>
    <hyperlink ref="C2466" r:id="rId2"/>
    <hyperlink ref="C194" r:id="rId3"/>
    <hyperlink ref="C2468" r:id="rId4"/>
    <hyperlink ref="C2582" r:id="rId5"/>
    <hyperlink ref="C217" r:id="rId6"/>
    <hyperlink ref="C2581" r:id="rId7"/>
    <hyperlink ref="C2580" r:id="rId8"/>
    <hyperlink ref="C221" r:id="rId9"/>
    <hyperlink ref="C2584" r:id="rId10"/>
    <hyperlink ref="C2586" r:id="rId11"/>
    <hyperlink ref="C2351" r:id="rId12"/>
    <hyperlink ref="C2361" r:id="rId13"/>
    <hyperlink ref="C2369" r:id="rId14"/>
    <hyperlink ref="C154" r:id="rId15"/>
    <hyperlink ref="C157" r:id="rId16"/>
    <hyperlink ref="C2363" r:id="rId17"/>
    <hyperlink ref="C67:C69" r:id="rId18" display="Windfarm Complex Mangue Seco"/>
    <hyperlink ref="C2372" r:id="rId19"/>
    <hyperlink ref="C2435" r:id="rId20"/>
    <hyperlink ref="C2483" r:id="rId21"/>
    <hyperlink ref="C2502" r:id="rId22"/>
    <hyperlink ref="C2521" r:id="rId23"/>
    <hyperlink ref="C2441" r:id="rId24"/>
    <hyperlink ref="C2406" r:id="rId25"/>
    <hyperlink ref="C2439" r:id="rId26"/>
    <hyperlink ref="C2429" r:id="rId27"/>
    <hyperlink ref="C2438" r:id="rId28"/>
    <hyperlink ref="C2409" r:id="rId29"/>
    <hyperlink ref="C181" r:id="rId30"/>
    <hyperlink ref="C2404" r:id="rId31"/>
    <hyperlink ref="C2405" r:id="rId32"/>
    <hyperlink ref="C2458" r:id="rId33"/>
    <hyperlink ref="C2445" r:id="rId34"/>
    <hyperlink ref="C164" r:id="rId35"/>
    <hyperlink ref="C2398" r:id="rId36"/>
    <hyperlink ref="C2451" r:id="rId37"/>
    <hyperlink ref="C2453" r:id="rId38"/>
    <hyperlink ref="C2424" r:id="rId39"/>
    <hyperlink ref="C2400" r:id="rId40"/>
    <hyperlink ref="C2422" r:id="rId41"/>
    <hyperlink ref="C2396" r:id="rId42"/>
    <hyperlink ref="C2440" r:id="rId43"/>
    <hyperlink ref="C2461" r:id="rId44"/>
    <hyperlink ref="C173" r:id="rId45"/>
    <hyperlink ref="C2443" r:id="rId46"/>
    <hyperlink ref="C2418" r:id="rId47"/>
    <hyperlink ref="C2455" r:id="rId48"/>
    <hyperlink ref="C2452" r:id="rId49"/>
    <hyperlink ref="C2430" r:id="rId50"/>
    <hyperlink ref="C2442" r:id="rId51"/>
    <hyperlink ref="C2414" r:id="rId52"/>
    <hyperlink ref="C2460" r:id="rId53"/>
    <hyperlink ref="C2407" r:id="rId54"/>
    <hyperlink ref="C2399" r:id="rId55"/>
    <hyperlink ref="C2444" r:id="rId56"/>
    <hyperlink ref="C177" r:id="rId57"/>
    <hyperlink ref="C2454" r:id="rId58"/>
    <hyperlink ref="C2434" r:id="rId59"/>
    <hyperlink ref="C2397" r:id="rId60"/>
    <hyperlink ref="C2411" r:id="rId61"/>
    <hyperlink ref="C2559" r:id="rId62"/>
    <hyperlink ref="C2476" r:id="rId63"/>
    <hyperlink ref="C2513" r:id="rId64"/>
    <hyperlink ref="C2560" r:id="rId65"/>
    <hyperlink ref="C2514" r:id="rId66"/>
    <hyperlink ref="C2557" r:id="rId67"/>
    <hyperlink ref="C2552" r:id="rId68"/>
    <hyperlink ref="C2538" r:id="rId69"/>
    <hyperlink ref="C2497" r:id="rId70"/>
    <hyperlink ref="C2570" r:id="rId71"/>
    <hyperlink ref="C2573" r:id="rId72"/>
    <hyperlink ref="C2548" r:id="rId73"/>
    <hyperlink ref="C206" r:id="rId74"/>
    <hyperlink ref="C2525" r:id="rId75"/>
    <hyperlink ref="C2479" r:id="rId76"/>
    <hyperlink ref="C2575" r:id="rId77"/>
    <hyperlink ref="C2495" r:id="rId78"/>
    <hyperlink ref="C2546" r:id="rId79"/>
    <hyperlink ref="C2568" r:id="rId80"/>
    <hyperlink ref="C2472" r:id="rId81"/>
    <hyperlink ref="C2531" r:id="rId82"/>
    <hyperlink ref="C2542" r:id="rId83"/>
    <hyperlink ref="C2478" r:id="rId84"/>
    <hyperlink ref="C2490" r:id="rId85"/>
    <hyperlink ref="C2541" r:id="rId86"/>
    <hyperlink ref="C2508" r:id="rId87"/>
    <hyperlink ref="C2569" r:id="rId88"/>
    <hyperlink ref="C2566" r:id="rId89"/>
    <hyperlink ref="C2500" r:id="rId90"/>
    <hyperlink ref="C2494" r:id="rId91"/>
    <hyperlink ref="C2527" r:id="rId92"/>
    <hyperlink ref="C191" r:id="rId93"/>
    <hyperlink ref="C169" r:id="rId94"/>
    <hyperlink ref="C189" r:id="rId95"/>
    <hyperlink ref="C168" r:id="rId96"/>
    <hyperlink ref="C167" r:id="rId97" display=" Baguari Hydropower Plant CDM Project Activity"/>
    <hyperlink ref="C2544" r:id="rId98"/>
    <hyperlink ref="C213" r:id="rId99"/>
    <hyperlink ref="C2482" r:id="rId100"/>
    <hyperlink ref="C2473" r:id="rId101"/>
    <hyperlink ref="C2506" r:id="rId102"/>
    <hyperlink ref="C2520" r:id="rId103"/>
    <hyperlink ref="C205" r:id="rId104"/>
    <hyperlink ref="C2516" r:id="rId105"/>
    <hyperlink ref="C2474" r:id="rId106"/>
    <hyperlink ref="C2432" r:id="rId107"/>
    <hyperlink ref="C2412" r:id="rId108"/>
    <hyperlink ref="C2457" r:id="rId109"/>
    <hyperlink ref="C2437" r:id="rId110"/>
    <hyperlink ref="C2394" r:id="rId111"/>
    <hyperlink ref="C2456" r:id="rId112"/>
    <hyperlink ref="C171" r:id="rId113"/>
    <hyperlink ref="C170" r:id="rId114"/>
    <hyperlink ref="C187" r:id="rId115"/>
    <hyperlink ref="C2416" r:id="rId116"/>
    <hyperlink ref="C2401" r:id="rId117"/>
    <hyperlink ref="C2462" r:id="rId118"/>
    <hyperlink ref="C190" r:id="rId119"/>
    <hyperlink ref="C2433" r:id="rId120"/>
    <hyperlink ref="C2431" r:id="rId121"/>
    <hyperlink ref="C2417" r:id="rId122"/>
    <hyperlink ref="C2413" r:id="rId123"/>
    <hyperlink ref="C2395" r:id="rId124"/>
    <hyperlink ref="C2428" r:id="rId125"/>
    <hyperlink ref="C2419" r:id="rId126"/>
    <hyperlink ref="C192" r:id="rId127"/>
    <hyperlink ref="C2463" r:id="rId128"/>
    <hyperlink ref="C2436" r:id="rId129"/>
    <hyperlink ref="C2415" r:id="rId130"/>
    <hyperlink ref="C2421" r:id="rId131"/>
    <hyperlink ref="C2464" r:id="rId132"/>
    <hyperlink ref="C2403" r:id="rId133"/>
    <hyperlink ref="C172" r:id="rId134"/>
    <hyperlink ref="C2427" r:id="rId135"/>
    <hyperlink ref="C2420" r:id="rId136"/>
    <hyperlink ref="C2459" r:id="rId137"/>
    <hyperlink ref="C2423" r:id="rId138"/>
    <hyperlink ref="C2393" r:id="rId139"/>
    <hyperlink ref="C2475" r:id="rId140"/>
    <hyperlink ref="C2535" r:id="rId141"/>
    <hyperlink ref="C2532" r:id="rId142"/>
    <hyperlink ref="C2518" r:id="rId143"/>
    <hyperlink ref="C2517" r:id="rId144"/>
    <hyperlink ref="C2481" r:id="rId145"/>
    <hyperlink ref="C2577" r:id="rId146"/>
    <hyperlink ref="C2556" r:id="rId147"/>
    <hyperlink ref="C2530" r:id="rId148"/>
    <hyperlink ref="C2470" r:id="rId149"/>
    <hyperlink ref="C2529" r:id="rId150"/>
    <hyperlink ref="C2578" r:id="rId151"/>
    <hyperlink ref="C2545" r:id="rId152"/>
    <hyperlink ref="C2562" r:id="rId153"/>
    <hyperlink ref="C2533" r:id="rId154"/>
    <hyperlink ref="C2501" r:id="rId155"/>
    <hyperlink ref="C2565" r:id="rId156"/>
    <hyperlink ref="C201" r:id="rId157"/>
    <hyperlink ref="C215" r:id="rId158"/>
    <hyperlink ref="C2515" r:id="rId159"/>
    <hyperlink ref="C2547" r:id="rId160"/>
    <hyperlink ref="C2489" r:id="rId161"/>
    <hyperlink ref="C197" r:id="rId162" display="Recovery of Basic Oxygen Furnace gas (BOF gas) at TKCSA, in Rio de Janeiro, Brazil"/>
    <hyperlink ref="C2550" r:id="rId163"/>
    <hyperlink ref="C204" r:id="rId164"/>
    <hyperlink ref="C2551" r:id="rId165"/>
    <hyperlink ref="C2561" r:id="rId166"/>
    <hyperlink ref="C200" r:id="rId167"/>
    <hyperlink ref="C2471" r:id="rId168"/>
    <hyperlink ref="C216" r:id="rId169"/>
    <hyperlink ref="C2512" r:id="rId170"/>
    <hyperlink ref="C2484" r:id="rId171"/>
    <hyperlink ref="C2493" r:id="rId172"/>
    <hyperlink ref="C198" r:id="rId173"/>
    <hyperlink ref="C199" r:id="rId174"/>
    <hyperlink ref="C2528" r:id="rId175"/>
    <hyperlink ref="C2555" r:id="rId176"/>
    <hyperlink ref="C203" r:id="rId177"/>
    <hyperlink ref="C2499" r:id="rId178"/>
    <hyperlink ref="C2563" r:id="rId179"/>
    <hyperlink ref="C202" r:id="rId180"/>
    <hyperlink ref="C2486" r:id="rId181"/>
    <hyperlink ref="C2526" r:id="rId182"/>
    <hyperlink ref="C2505" r:id="rId183"/>
    <hyperlink ref="C2477" r:id="rId184"/>
    <hyperlink ref="C2480" r:id="rId185"/>
    <hyperlink ref="C2469" r:id="rId186"/>
    <hyperlink ref="C2564" r:id="rId187"/>
    <hyperlink ref="C2534" r:id="rId188"/>
    <hyperlink ref="C2519" r:id="rId189"/>
    <hyperlink ref="C2511" r:id="rId190"/>
    <hyperlink ref="C2487" r:id="rId191"/>
    <hyperlink ref="C2492" r:id="rId192"/>
    <hyperlink ref="C2488" r:id="rId193"/>
    <hyperlink ref="C2579" r:id="rId194"/>
    <hyperlink ref="C160" r:id="rId195"/>
    <hyperlink ref="C283:C285" r:id="rId196" display="Windfarm Complex Mangue Seco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MundusCarbo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Luísa Krettli</dc:creator>
  <cp:lastModifiedBy>Luísa Krettli</cp:lastModifiedBy>
  <dcterms:created xsi:type="dcterms:W3CDTF">2012-05-08T18:38:39Z</dcterms:created>
  <dcterms:modified xsi:type="dcterms:W3CDTF">2012-05-08T18:39:29Z</dcterms:modified>
</cp:coreProperties>
</file>